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sheets/sheet6.xml" ContentType="application/vnd.openxmlformats-officedocument.spreadsheetml.worksheet+xml"/>
  <Override PartName="/xl/worksheets/sheet5.xml" ContentType="application/vnd.openxmlformats-officedocument.spreadsheetml.worksheet+xml"/>
  <Override PartName="/xl/drawings/drawing1.xml" ContentType="application/vnd.openxmlformats-officedocument.drawing+xml"/>
  <Override PartName="/xl/externalLinks/externalLink1.xml" ContentType="application/vnd.openxmlformats-officedocument.spreadsheetml.externalLink+xml"/>
  <Override PartName="/docProps/custom.xml" ContentType="application/vnd.openxmlformats-officedocument.custom-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autoCompressPictures="0" defaultThemeVersion="124226"/>
  <workbookProtection workbookPassword="CDC2" lockStructure="1"/>
  <bookViews>
    <workbookView xWindow="-15" yWindow="-15" windowWidth="15570" windowHeight="11640"/>
  </bookViews>
  <sheets>
    <sheet name="Review Template" sheetId="4" r:id="rId1"/>
    <sheet name="Clarification" sheetId="3" r:id="rId2"/>
    <sheet name="Countries" sheetId="11" r:id="rId3"/>
    <sheet name="Executive Review Template" sheetId="6" r:id="rId4"/>
    <sheet name="Adapted UNEG Standards-UNICEF" sheetId="7" r:id="rId5"/>
    <sheet name="DATABASE" sheetId="10" r:id="rId6"/>
  </sheets>
  <externalReferences>
    <externalReference r:id="rId7"/>
  </externalReferences>
  <definedNames>
    <definedName name="AdditionalInfoiiiRemarks">'Review Template'!$F$131</definedName>
    <definedName name="AdditionalInfoiiRemarks">'Review Template'!$F$130</definedName>
    <definedName name="AdditionalInfoiRemarks">'Review Template'!$F$129</definedName>
    <definedName name="cc">#REF!</definedName>
    <definedName name="Consultant">Clarification!#REF!</definedName>
    <definedName name="Countries">'Review Template'!$K$14</definedName>
    <definedName name="CountriesPicklist" localSheetId="2">Countries!#REF!</definedName>
    <definedName name="Country">'Review Template'!$K$14</definedName>
    <definedName name="Country_ies">[1]Countires!$A1048564:$A144</definedName>
    <definedName name="_xlnm.Criteria">Clarification!$B$18:$F$18</definedName>
    <definedName name="Criteria4">Clarification!$B$18:$E$18</definedName>
    <definedName name="DateOfReview">'Review Template'!$H$13</definedName>
    <definedName name="Geographical">Clarification!$B$10:$F$10</definedName>
    <definedName name="GeographicalClassification">'Review Template'!$D$18</definedName>
    <definedName name="GeographicalComments">'Review Template'!$K$18</definedName>
    <definedName name="ID">'Review Template'!$D$1</definedName>
    <definedName name="Independance">Clarification!$B$15:$D$15</definedName>
    <definedName name="IndependenceClassification">'Review Template'!$D$27</definedName>
    <definedName name="IndependenceComments">'Review Template'!$K$27</definedName>
    <definedName name="levelofindependance">Clarification!$B$15:$E$15</definedName>
    <definedName name="manage">Clarification!$B$11:$H$11</definedName>
    <definedName name="Management">Clarification!$B$11:$I$11</definedName>
    <definedName name="ManagementClassification">'Review Template'!$D$19</definedName>
    <definedName name="ManagementComments">'Review Template'!$K$19</definedName>
    <definedName name="MTSP">Clarification!$B$14:$I$14</definedName>
    <definedName name="MTSPCorrespondenceClassification">'Review Template'!$D$24:$J$26</definedName>
    <definedName name="MTSPCorrespondenceComments">'Review Template'!$K$24</definedName>
    <definedName name="NameOfReviewer">'Review Template'!$D$16</definedName>
    <definedName name="OverallRatingExecutiveFeedback">'Review Template'!$D$138</definedName>
    <definedName name="OverallRatingicc">'Review Template'!$F$134</definedName>
    <definedName name="OverallRatingiicc">'Review Template'!$F$135</definedName>
    <definedName name="OverallRatingiiRemarks">'Review Template'!$G$135</definedName>
    <definedName name="OverallRatingiRemarks">'Review Template'!$G$134</definedName>
    <definedName name="OverallRatingOtherRemarks">'Review Template'!$G$137</definedName>
    <definedName name="OverallRatingRating">'Review Template'!$I$134</definedName>
    <definedName name="OverallRatingRemarks">'Review Template'!$J$134</definedName>
    <definedName name="OverallRatingTORsRemarks">'Review Template'!$G$136</definedName>
    <definedName name="_xlnm.Print_Area" localSheetId="4">'Adapted UNEG Standards-UNICEF'!$A$1:$A$195</definedName>
    <definedName name="_xlnm.Print_Area" localSheetId="1">Clarification!$A$1:$L$19</definedName>
    <definedName name="_xlnm.Print_Area" localSheetId="3">'Executive Review Template'!$A$1:$K$26</definedName>
    <definedName name="_xlnm.Print_Area" localSheetId="0">'Review Template'!$A$1:$K$138</definedName>
    <definedName name="Purpose">Clarification!$B$12:$J$12</definedName>
    <definedName name="PurposeClassification">'Review Template'!$D$20</definedName>
    <definedName name="PurposeComments">'Review Template'!$K$20</definedName>
    <definedName name="Region">Clarification!$B$7:$J$7</definedName>
    <definedName name="Result">Clarification!$B$13:$E$13</definedName>
    <definedName name="ResultClassification">'Review Template'!$D$23</definedName>
    <definedName name="ResultComments">'Review Template'!$K$23</definedName>
    <definedName name="Reviewer">Clarification!#REF!</definedName>
    <definedName name="SectionA1cc">'Review Template'!$F$32</definedName>
    <definedName name="SectionA1Remarks">'Review Template'!$G$32</definedName>
    <definedName name="SectionA2cc">'Review Template'!$F$33</definedName>
    <definedName name="SectionA3cc">'Review Template'!$F$34</definedName>
    <definedName name="SectionA4cc">'Review Template'!$F$36</definedName>
    <definedName name="SectionA4Remarks">'Review Template'!$G$36</definedName>
    <definedName name="SectionA5cc">'Review Template'!$F$38</definedName>
    <definedName name="SectionA5Remarks">'Review Template'!$G$38</definedName>
    <definedName name="SectionA6cc">'Review Template'!$F$39</definedName>
    <definedName name="SectionA7cc">'Review Template'!$F$40</definedName>
    <definedName name="SectionA8cc">'Review Template'!$F$42</definedName>
    <definedName name="SectionA8Remarks">'Review Template'!$G$42</definedName>
    <definedName name="SectionAConstructiveFeedback">'Review Template'!$K$35</definedName>
    <definedName name="SectionAExecutiveFeedback">'Review Template'!$D$43</definedName>
    <definedName name="SectionARating">'Review Template'!$I$35</definedName>
    <definedName name="SectionARemarks">'Review Template'!$J$35</definedName>
    <definedName name="SectionB10cc">'Review Template'!$F$48</definedName>
    <definedName name="SectionB11cc">'Review Template'!$F$49</definedName>
    <definedName name="SectionB12cc">'Review Template'!$F$51</definedName>
    <definedName name="SectionB12Remarks">'Review Template'!$G$51</definedName>
    <definedName name="SectionB13cc">'Review Template'!$F$52</definedName>
    <definedName name="SectionB9cc">'Review Template'!$F$47</definedName>
    <definedName name="SectionB9Remarks">'Review Template'!$G$47</definedName>
    <definedName name="SectionBConstructiveFeedback">'Review Template'!$K$51</definedName>
    <definedName name="SectionBExecutiveFeedback">'Review Template'!$D$53</definedName>
    <definedName name="SectionBRating">'Review Template'!$I$51</definedName>
    <definedName name="SectionBRemarks">'Review Template'!$J$51</definedName>
    <definedName name="SectionC14cc">'Review Template'!$F$57</definedName>
    <definedName name="SectionC14Remarks">'Review Template'!$G$57</definedName>
    <definedName name="SectionC15cc">'Review Template'!$F$58</definedName>
    <definedName name="SectionC16cc">'Review Template'!$F$60</definedName>
    <definedName name="SectionC16Remarks">'Review Template'!$G$60</definedName>
    <definedName name="SectionC17cc">'Review Template'!$F$61</definedName>
    <definedName name="SectionC18cc">'Review Template'!$F$63</definedName>
    <definedName name="SectionC18Remarks">'Review Template'!$G$63</definedName>
    <definedName name="SectionC19cc">'Review Template'!$F$64</definedName>
    <definedName name="SectionC20cc">'Review Template'!$F$66</definedName>
    <definedName name="SectionC20Remarks">'Review Template'!$G$66</definedName>
    <definedName name="SectionC21cc">'Review Template'!$F$67</definedName>
    <definedName name="SectionC22cc">'Review Template'!$F$68</definedName>
    <definedName name="SectionC23cc">'Review Template'!$F$69</definedName>
    <definedName name="SectionC24cc">'Review Template'!$F$70</definedName>
    <definedName name="SectionC25cc">'Review Template'!$F$72</definedName>
    <definedName name="SectionC25Remarks">'Review Template'!$G$72</definedName>
    <definedName name="SectionC26cc">'Review Template'!$F$73</definedName>
    <definedName name="SectionC27cc">'Review Template'!$F$75</definedName>
    <definedName name="SectionC27Remarks">'Review Template'!$G$75</definedName>
    <definedName name="SectionC28cc">'Review Template'!$F$76</definedName>
    <definedName name="SectionC29cc">'Review Template'!$F$77</definedName>
    <definedName name="SectionCConstructiveFeedback">'Review Template'!$K$62</definedName>
    <definedName name="SectionCExecutiveFeedback">'Review Template'!$D$78</definedName>
    <definedName name="SectionCRating">'Review Template'!$I$62</definedName>
    <definedName name="SectionCRemarks">'Review Template'!$J$62</definedName>
    <definedName name="SectionCriteria">Clarification!$B$19:$E$19</definedName>
    <definedName name="SectionD30cc">'Review Template'!$F$82</definedName>
    <definedName name="SectionD30Remarks">'Review Template'!$G$82</definedName>
    <definedName name="SectionD31cc">'Review Template'!$F$83</definedName>
    <definedName name="SectionD32cc">'Review Template'!$F$84</definedName>
    <definedName name="SectionD33cc">'Review Template'!$F$85</definedName>
    <definedName name="SectionD34cc">'Review Template'!$F$86</definedName>
    <definedName name="SectionD35cc">'Review Template'!$F$88</definedName>
    <definedName name="SectionD35Remarks">'Review Template'!$G$88</definedName>
    <definedName name="SectionD36cc">'Review Template'!$F$90</definedName>
    <definedName name="SectionD36Remarks">'Review Template'!$G$90</definedName>
    <definedName name="SectionD37cc">'Review Template'!#REF!</definedName>
    <definedName name="SectionD38cc">'Review Template'!$F$91</definedName>
    <definedName name="SectionD39cc">'Review Template'!$F$93</definedName>
    <definedName name="SectionD39Remarks">'Review Template'!$G$93</definedName>
    <definedName name="SectionD40cc">'Review Template'!$F$94</definedName>
    <definedName name="SectionD41cc">'Review Template'!$F$96</definedName>
    <definedName name="SectionD41Remarks">'Review Template'!$G$96</definedName>
    <definedName name="SectionD42cc">'Review Template'!$F$98</definedName>
    <definedName name="SectionDConstructiveFeedback">'Review Template'!$K$84</definedName>
    <definedName name="SectionDExecutiveFeedback">'Review Template'!$D$99</definedName>
    <definedName name="SectionDRating">'Review Template'!$I$84</definedName>
    <definedName name="SectionDRemarks">'Review Template'!$J$84</definedName>
    <definedName name="SectionE43cc">'Review Template'!$F$103</definedName>
    <definedName name="SectionE43Remarks">'Review Template'!$G$103</definedName>
    <definedName name="SectionE44cc">'Review Template'!$F$104</definedName>
    <definedName name="SectionE45cc">'Review Template'!$F$105</definedName>
    <definedName name="SectionE46cc">'Review Template'!$F$107</definedName>
    <definedName name="SectionE46Remarks">'Review Template'!$G$107</definedName>
    <definedName name="SectionE47cc">'Review Template'!$F$108</definedName>
    <definedName name="SectionE48cc">'Review Template'!$F$109</definedName>
    <definedName name="SectionE49cc">'Review Template'!$F$111</definedName>
    <definedName name="SectionE49Remarks">'Review Template'!$G$111</definedName>
    <definedName name="SectionE50cc">'Review Template'!$F$112</definedName>
    <definedName name="SectionEConstructiveFeedback">'Review Template'!$K$106</definedName>
    <definedName name="SectionEExecutiveFeedback">'Review Template'!$D$113</definedName>
    <definedName name="SectionERating">'Review Template'!$I$106</definedName>
    <definedName name="SectionERemarks">'Review Template'!$J$106</definedName>
    <definedName name="SectionF51cc">'Review Template'!$F$117</definedName>
    <definedName name="SectionF51Remarks">'Review Template'!$G$117</definedName>
    <definedName name="SectionF52cc">'Review Template'!$F$118</definedName>
    <definedName name="SectionF53cc">'Review Template'!$F$119</definedName>
    <definedName name="SectionF54cc">'Review Template'!$F$120</definedName>
    <definedName name="SectionF55cc">'Review Template'!$F$122</definedName>
    <definedName name="SectionF55Remarks">'Review Template'!$G$122</definedName>
    <definedName name="SectionF56cc">'Review Template'!$F$123</definedName>
    <definedName name="SectionF57cc">'Review Template'!$F$124</definedName>
    <definedName name="SectionF58cc">'Review Template'!$F$125</definedName>
    <definedName name="SectionFConstructiveFeedback">'Review Template'!$K$118</definedName>
    <definedName name="SectionFExecutiveFeedback">'Review Template'!$D$126</definedName>
    <definedName name="SectionFRating">'Review Template'!$I$118</definedName>
    <definedName name="SectionFRemarks">'Review Template'!$J$118</definedName>
    <definedName name="SequenceNumber">'Review Template'!$D$13</definedName>
    <definedName name="Timing">Clarification!$B$16:$D$16</definedName>
    <definedName name="TimingClassification">'Review Template'!$D$28</definedName>
    <definedName name="TimingComments">'Review Template'!$K$28</definedName>
    <definedName name="Title">'Review Template'!$D$12</definedName>
    <definedName name="TOR">Clarification!$B$17:$C$17</definedName>
    <definedName name="TORsPresent">'Review Template'!$K$15</definedName>
    <definedName name="Type">'Review Template'!$D$15</definedName>
    <definedName name="TypeofReport">Clarification!$B$9:$L$9</definedName>
    <definedName name="Year">Clarification!$B$5:$H$5</definedName>
    <definedName name="YearOfReport">'Review Template'!$K$13</definedName>
  </definedNames>
  <calcPr calcId="145621" concurrentCalc="0"/>
</workbook>
</file>

<file path=xl/calcChain.xml><?xml version="1.0" encoding="utf-8"?>
<calcChain xmlns="http://schemas.openxmlformats.org/spreadsheetml/2006/main">
  <c r="D1" i="4" l="1"/>
  <c r="AD2" i="10"/>
  <c r="AF2" i="10"/>
  <c r="AE2" i="10"/>
  <c r="EM2" i="10"/>
  <c r="EL2" i="10"/>
  <c r="EK2" i="10"/>
  <c r="EJ2" i="10"/>
  <c r="EI2" i="10"/>
  <c r="EH2" i="10"/>
  <c r="EG2" i="10"/>
  <c r="EF2" i="10"/>
  <c r="EE2" i="10"/>
  <c r="ED2" i="10"/>
  <c r="EC2" i="10"/>
  <c r="EB2" i="10"/>
  <c r="EA2" i="10"/>
  <c r="DZ2" i="10"/>
  <c r="DY2" i="10"/>
  <c r="DX2" i="10"/>
  <c r="DW2" i="10"/>
  <c r="DV2" i="10"/>
  <c r="DU2" i="10"/>
  <c r="DT2" i="10"/>
  <c r="DS2" i="10"/>
  <c r="DR2" i="10"/>
  <c r="DQ2" i="10"/>
  <c r="DP2" i="10"/>
  <c r="DO2" i="10"/>
  <c r="DN2" i="10"/>
  <c r="DM2" i="10"/>
  <c r="DL2" i="10"/>
  <c r="DK2" i="10"/>
  <c r="DJ2" i="10"/>
  <c r="DI2" i="10"/>
  <c r="DH2" i="10"/>
  <c r="DG2" i="10"/>
  <c r="DF2" i="10"/>
  <c r="DE2" i="10"/>
  <c r="DD2" i="10"/>
  <c r="DC2" i="10"/>
  <c r="DB2" i="10"/>
  <c r="DA2" i="10"/>
  <c r="CZ2" i="10"/>
  <c r="CY2" i="10"/>
  <c r="CX2" i="10"/>
  <c r="CW2" i="10"/>
  <c r="CV2" i="10"/>
  <c r="CU2" i="10"/>
  <c r="CT2" i="10"/>
  <c r="CR2" i="10"/>
  <c r="CS2" i="10"/>
  <c r="CQ2" i="10"/>
  <c r="CP2" i="10"/>
  <c r="CO2" i="10"/>
  <c r="CN2" i="10"/>
  <c r="CM2" i="10"/>
  <c r="CL2" i="10"/>
  <c r="CK2" i="10"/>
  <c r="CJ2" i="10"/>
  <c r="CI2" i="10"/>
  <c r="CH2" i="10"/>
  <c r="CG2" i="10"/>
  <c r="CG1" i="10"/>
  <c r="CF2" i="10"/>
  <c r="CF1" i="10"/>
  <c r="CE1" i="10"/>
  <c r="CD2" i="10"/>
  <c r="CD1" i="10"/>
  <c r="CC2" i="10"/>
  <c r="CC1" i="10"/>
  <c r="CB2" i="10"/>
  <c r="CB1" i="10"/>
  <c r="CA2" i="10"/>
  <c r="CA1" i="10"/>
  <c r="BZ2" i="10"/>
  <c r="BZ1" i="10"/>
  <c r="BY2" i="10"/>
  <c r="BY1" i="10"/>
  <c r="BX2" i="10"/>
  <c r="BX1" i="10"/>
  <c r="BW2" i="10"/>
  <c r="BW1" i="10"/>
  <c r="BV2" i="10"/>
  <c r="BV1" i="10"/>
  <c r="BU2" i="10"/>
  <c r="BU1" i="10"/>
  <c r="BT2" i="10"/>
  <c r="BT1" i="10"/>
  <c r="BS2" i="10"/>
  <c r="BS1" i="10"/>
  <c r="BR2" i="10"/>
  <c r="BR1" i="10"/>
  <c r="BQ2" i="10"/>
  <c r="BQ1" i="10"/>
  <c r="BP2" i="10"/>
  <c r="BP1" i="10"/>
  <c r="BO2" i="10"/>
  <c r="BO1" i="10"/>
  <c r="BN2" i="10"/>
  <c r="BN1" i="10"/>
  <c r="BM2" i="10"/>
  <c r="BM1" i="10"/>
  <c r="BL2" i="10"/>
  <c r="BL1" i="10"/>
  <c r="BK2" i="10"/>
  <c r="BI2" i="10"/>
  <c r="BH2" i="10"/>
  <c r="BG2" i="10"/>
  <c r="BF2" i="10"/>
  <c r="BE2" i="10"/>
  <c r="BD2" i="10"/>
  <c r="BC2" i="10"/>
  <c r="BB2" i="10"/>
  <c r="BI1" i="10"/>
  <c r="BA2" i="10"/>
  <c r="AZ2" i="10"/>
  <c r="AY2" i="10"/>
  <c r="AX2" i="10"/>
  <c r="AW2" i="10"/>
  <c r="AV2" i="10"/>
  <c r="AU2" i="10"/>
  <c r="AT2" i="10"/>
  <c r="AS2" i="10"/>
  <c r="AR2" i="10"/>
  <c r="AQ2" i="10"/>
  <c r="AP2" i="10"/>
  <c r="AO2" i="10"/>
  <c r="AN2" i="10"/>
  <c r="AM2" i="10"/>
  <c r="AL2" i="10"/>
  <c r="AK2" i="10"/>
  <c r="AJ2" i="10"/>
  <c r="AI2" i="10"/>
  <c r="AH2" i="10"/>
  <c r="AG2" i="10"/>
  <c r="AC2" i="10"/>
  <c r="AB2" i="10"/>
  <c r="AA2" i="10"/>
  <c r="Z2" i="10"/>
  <c r="Y2" i="10"/>
  <c r="X2" i="10"/>
  <c r="W2" i="10"/>
  <c r="V2" i="10"/>
  <c r="U2" i="10"/>
  <c r="T2" i="10"/>
  <c r="S2" i="10"/>
  <c r="R2" i="10"/>
  <c r="Q2" i="10"/>
  <c r="P2" i="10"/>
  <c r="O2" i="10"/>
  <c r="N2" i="10"/>
  <c r="M2" i="10"/>
  <c r="L2" i="10"/>
  <c r="K2" i="10"/>
  <c r="J2" i="10"/>
  <c r="I2" i="10"/>
  <c r="H2" i="10"/>
  <c r="H1" i="10"/>
  <c r="G2" i="10"/>
  <c r="G1" i="10"/>
  <c r="F2" i="10"/>
  <c r="F1" i="10"/>
  <c r="E2" i="10"/>
  <c r="E1" i="10"/>
  <c r="D2" i="10"/>
  <c r="D1" i="10"/>
  <c r="C2" i="10"/>
  <c r="C1" i="10"/>
  <c r="B2" i="10"/>
  <c r="B1" i="10"/>
  <c r="A2" i="10"/>
  <c r="A1" i="10"/>
  <c r="D26" i="6"/>
  <c r="D24" i="6"/>
  <c r="D22" i="6"/>
  <c r="D20" i="6"/>
  <c r="D18" i="6"/>
  <c r="D16" i="6"/>
  <c r="K23" i="6"/>
  <c r="D14" i="6"/>
  <c r="K25" i="6"/>
  <c r="K21" i="6"/>
  <c r="K13" i="6"/>
  <c r="K15" i="6"/>
  <c r="K17" i="6"/>
  <c r="K19" i="6"/>
  <c r="D9" i="6"/>
  <c r="D10" i="6"/>
  <c r="H10" i="6"/>
  <c r="K10" i="6"/>
  <c r="D11" i="6"/>
  <c r="K11" i="6"/>
  <c r="D12" i="6"/>
  <c r="K12" i="6"/>
  <c r="L11" i="4"/>
  <c r="CE2" i="10"/>
  <c r="BJ2" i="10"/>
</calcChain>
</file>

<file path=xl/sharedStrings.xml><?xml version="1.0" encoding="utf-8"?>
<sst xmlns="http://schemas.openxmlformats.org/spreadsheetml/2006/main" count="976" uniqueCount="835">
  <si>
    <t xml:space="preserve">Methods: The report needs to be more explicit in justifying why each evaluation method is chosen as appropriate to evaluation purpose.
Ethical considerations: Mention the ethics of the initial design of the programme.
Ethical safeguards: Do not give too much information about the participants' opinions (i.e.p.68)
Use of M&amp;E framework: The results chain needs to be clearly articulated to be able to draw comparisons between expected and achieved results. 
Evaluation matrix: an evaluation matrix could be included to draw a link between the evaluation questions and the methodology.
Stakeholder participation: specify how stakeholders were involved in the evaluation  process. </t>
  </si>
  <si>
    <t>The conclusions present insights into the findings and syntheses the main messages by identifying the key problems. The conclusions add value to the report because it helps to understand what the main findings are and what it means to stakeholders in the context of the programme. 
The conclusions reflect a wide range of opinions.</t>
  </si>
  <si>
    <t>Gaps and limitations to answer evaluation questions need to be discussed.
The implications on project performance as a result of bottlenecks and barriers should be discussed.
Since the scale up of the project is an important reason for conducting the evaluation, an analysis of  the cost implications should be included.
When assigning contribution to the project, an explanation on how specific stakeholders contributed would be of benefit to the evaluation. 
A better results chain should be developed in order to draw comparisons between the achieved and expected results. The outcome-level outcomes given seem to be at a higher level from those results reported in the evaluation.</t>
  </si>
  <si>
    <t>Although data collection and analysis methods are described, the rationale for choosing each method is not given. Further, if an evaluation matrix was used, this one should be included in the annex of the report so that a link between the methods and the evaluation questions can be drawn. The methodology also needs to specify how it used a participatory approach by explaining the level of involvement of stakeholders in the evaluation process.</t>
  </si>
  <si>
    <t>Not all the six sections are of good enough quality to be confident to act</t>
  </si>
  <si>
    <t xml:space="preserve">This is a very well written report and findings use the evidence collected rigorously.  However, the following key items should be addressed: 
- The purpose needs to include explicit information on how the information in this report will be used by stakeholders (e.g. for scale up) 
- The results chain/ theory of change needs to be clarified
- If an evaluation matrix was used, this one should be included in the annex of the report so that a link between the methods and the evaluation questions can be drawn. 
- A clearer link between the evaluation questions and the findings
- Progression from activity performance to results needs to be more straightforward. The findings should report on expected results that are mentioned in the report (thus a results chain needs to be built to draw the links)
- Recommendations should be prioritized, assign responsibilities to specific stakeholders, and describe formulation process
- Lessons learned should be added if requested by the TORs
</t>
  </si>
  <si>
    <t>For the most part, the six sections hold together logically. However, a clearer link between the project's results chain and achieved results needs to be drawn.</t>
  </si>
  <si>
    <t>This is a very well written report and findings use the evidence collected rigorously. However, the lack of a clear results chain affected the quality of the findings. The evaluation matrix, if available, should be included in the annexes to be able to draw comparisons between the methods and the evaluation questions. A clearer link between the evaluation questions and the findings is also needed. Lessons learned should be added if requested by the TORs.</t>
  </si>
  <si>
    <t xml:space="preserve">The evaluation thoroughly explains what the project aims to do, and includes its general and specific objectives. The thorough description of the context in terms of economic, social, and institutional issues, sheds light to the problem that it is trying to resolve. The evaluation includes the population groups and number of people reached, as well as the overarching national strategies and goals to which it is aligned. </t>
  </si>
  <si>
    <t>The purpose  helps the reader understand why the evaluation is needed at this time, the information needed, who will be using it. However, it forgets to mention how the information will be used (i.e. for scale-up).
The scope of the evaluation is clear but its specific objectives are not identified.</t>
  </si>
  <si>
    <t>Purpose: Please identify how the information contained in this report will be used by stakeholders.
Objectives: The specific objectives of the evaluation should be identified.
Justification of selected criteria: The evaluation should justify why each criterion was chosen and mention how these are relevant to the purpose.</t>
  </si>
  <si>
    <t>The capability of the project to monitor data on invisible children is assessed. 
There is no evidence that the M&amp;E framework of the project was used in this assessment. The logic model was no clearly articulated and therefore it is not known whether or not it was used to guide the assessment.</t>
  </si>
  <si>
    <r>
      <t>19 Does the evaluation make appropriate use of the M&amp;E framework of the evaluated object?</t>
    </r>
    <r>
      <rPr>
        <sz val="9"/>
        <color indexed="9"/>
        <rFont val="Georgia"/>
        <family val="1"/>
      </rPr>
      <t xml:space="preserve">
In addition to articulating the logic model (results chain) used by the programme, the evaluation should make use of the object's log frame or other results framework to guide the assessment. The results framework indicates how the programme design team expected to assess effectiveness, and it forms the guiding structure for the management of implementation.</t>
    </r>
  </si>
  <si>
    <t xml:space="preserve">The evaluation framework includes questions on Equity, HRBAP, and Gender. Data was disaggregated by socio-demographics and vulnerabilities.
The evaluation does not consider whether the project was managed according to human rights and gender monitoring. But as part of the project, the evaluation assesses the quality of monitoring in databases to identify vulnerable children.
The methodology does not mention much about human rights, gender and equity approaches, but the findings and conclusions reflect an analysis the project's ability to respond to vulnerable children's rights.
The methodology highlights that data is to be disaggregated by gender and other vulnerabilities, and this disaggregation is reflected in the findings (e.g. p.43).
</t>
  </si>
  <si>
    <t>A counterfactual is constructed to assess the contribution of HIC activities.
There is no link drawn between the methodology and the evaluation questions.
Given that appropriate efforts were made to tackle limitations, they are acceptable.</t>
  </si>
  <si>
    <t>The findings look at the performance of the project according to the different activities (i.e. identification of invisible children, assessment of vulnerabilities, etc) and draws comparison with the control group throughout to address the contribution of HIC. However, the link between the project performance in each activity and the actual outcome is weak, as it does not go further to assess whether it contributed to higher level results, such as those listed in section 2.7 (Desired Outcomes), for example how does enhancing capacity to reach "invisible children"  improve children's welfare?. 
When comparing the evaluation questions of effectiveness with the findings, there is a weak link from one to another. In other words, the evaluation questions are not answered in a systematic manner, and it is difficult to know what the answer for question is and to judge whether or not each evaluation question has been answered.
Though methodological limitations are discussed, limitations in answering evaluation questions in a satisfactory manner are not discussed.
Unexpected findings (bottleneck and barriers)  in addressing vulnerable children's needs are given but the implications of these are not given.</t>
  </si>
  <si>
    <t>The findings are clearly based on the evidence collected in interviews and attribution to results is made using a counterfactual analysis. However, the main weaknesses found were that there is a weak link between the evaluation questions and the findings, and the progression from activity performance to results is not straightforward. The findings do not directly report on the outcome-level results that were mentioned at the beginning of the report.
On the other hand the conclusions do a great job in tying together the findings and highlight the key messages.</t>
  </si>
  <si>
    <t>The evaluation attributes results to the programme reasonably, but contribution is not assigned to specific stakeholders.
Reasons for accomplishments and failures are identified and are based on evidence, thanks to the counterfactual analysis  as well as opinions of stakeholders.</t>
  </si>
  <si>
    <t>Under sustainability some implications of continuing constraints are discussed. The strengths and weaknesses are well balanced.</t>
  </si>
  <si>
    <t>he findings are clearly based on the evidence. However, there is a weak link between the evaluation questions and the findings, and the progression from activity performance to results is not straightforward. The findings do not directly report on the outcome-level results that were mentioned at the beginning of the report.</t>
  </si>
  <si>
    <t>The recommendations are drawn directly from the evidence in the findings and conclusion and they are relevant to the project. However, they are not prioritized, do not assign responsibilities to specific stakeholders, and their formulation process is not described. Lessons learned should also be added if requested by the TORs.</t>
  </si>
  <si>
    <t xml:space="preserve">Although the recommendations are clearly based on the evidence it is hard to say how realistic they are given that they do not target a group for action and not describe the process followed when developing them. </t>
  </si>
  <si>
    <t xml:space="preserve">The opening pages are missing the location of the evaluated object and the annexes need to include the TORs, list of people interviewed, site visits, evaluation matrix, and  results chain. 
The report is easy to read and logically structured. </t>
  </si>
  <si>
    <t>The report is logically structured and coherent. However, given that the findings do not respond to the evaluation questions systematically, it is hard to say whether or not it will be of easy use to evaluation stakeholders.</t>
  </si>
  <si>
    <t xml:space="preserve">The opening page needs to include the location of the evaluated object and the annexes need to include the TORs, list of people interviewed, site visits, evaluation matrix, and  results chain. 
The report does not fully seem to answer all evaluation questions, it would be good if it followed the findings followed the order of evaluation questions, or that the answers to the questions are somehow highlighted in the text. </t>
  </si>
  <si>
    <t>The report is logically structured and coherent. However, given that the findings do not respond to the evaluation questions systematically, it is hard to say whether or not it will be of easy use to evaluation stakeholders. Some items are also missing in the annexes.</t>
  </si>
  <si>
    <t>Adjustments in the report</t>
  </si>
  <si>
    <t>The executive summary is added.</t>
  </si>
  <si>
    <t>Recommendation were prioritised and responsibilities assigned to specific stakeholders - in a table format at pg.113-114.
At pg. 112 there is a new paragraph explaining the validation process of recommendations</t>
  </si>
  <si>
    <r>
      <t>22 Do the methodology,  analytical framework, findings, conclusions, recommendations &amp; lessons provide appropriate information on HUMAN RIGHTS (inc. women &amp; child rights)?</t>
    </r>
    <r>
      <rPr>
        <sz val="9"/>
        <color indexed="9"/>
        <rFont val="Georgia"/>
        <family val="1"/>
      </rPr>
      <t xml:space="preserve">
The inclusion of human rights frameworks in the evaluation methodology should continue to cascade down the evaluation report and be obvious in the data analysis, findings, conclusions, any recommendations and any lessons learned. If identified in the scope the methodology should be capable of assessing the level of: Identification of the human rights claims of rights-holders and the corresponding human rights obligations of duty-bearers, as well as the immediate underlying &amp; structural causes of the non realisation of rights.; Capacity development of rights-holders to claim rights, and duty-bearers to fulfil obligations.</t>
    </r>
  </si>
  <si>
    <r>
      <t xml:space="preserve">2 Is the context explained and related to the object that is to be evaluated?
</t>
    </r>
    <r>
      <rPr>
        <sz val="9"/>
        <color indexed="9"/>
        <rFont val="Georgia"/>
        <family val="1"/>
      </rPr>
      <t>The context includes factors that have a direct bearing on the object of the evaluation: social, political, economic, demographic, institutional. These factors may include strategies, policies, goals, frameworks &amp; priorities at the: international level; national Government level; individual agency level</t>
    </r>
  </si>
  <si>
    <r>
      <t xml:space="preserve">4 Is the results chain or logic well articulated?
</t>
    </r>
    <r>
      <rPr>
        <sz val="9"/>
        <color indexed="9"/>
        <rFont val="Georgia"/>
        <family val="1"/>
      </rPr>
      <t xml:space="preserve">The report should identify how the designers of the evaluated object thought that it would address the problem that they had identified. This can include a results chain or other logic models such as theory of change. It can include inputs, outputs and outcomes, it may also include impacts. The models need to be clearly described and explained. </t>
    </r>
  </si>
  <si>
    <r>
      <t xml:space="preserve">5 Are key stakeholders clearly identified? 
</t>
    </r>
    <r>
      <rPr>
        <sz val="9"/>
        <color indexed="9"/>
        <rFont val="Georgia"/>
        <family val="1"/>
      </rPr>
      <t>These include o implementing agency(ies) o development partners o rights holders o primary duty bearers o secondary duty bearers</t>
    </r>
  </si>
  <si>
    <r>
      <t xml:space="preserve">6 Are key stakeholders' contributions described?
</t>
    </r>
    <r>
      <rPr>
        <sz val="9"/>
        <color indexed="9"/>
        <rFont val="Georgia"/>
        <family val="1"/>
      </rPr>
      <t>This can involve financial or other contributions and should be specific. If joint program also specify UNICEF contribution, but if basket funding question is not applicable</t>
    </r>
  </si>
  <si>
    <r>
      <t xml:space="preserve">7 Are UNICEF contributions described?
</t>
    </r>
    <r>
      <rPr>
        <sz val="9"/>
        <color indexed="9"/>
        <rFont val="Georgia"/>
        <family val="1"/>
      </rPr>
      <t>This can involve financial or other contributions and should be specific</t>
    </r>
  </si>
  <si>
    <r>
      <t xml:space="preserve">8 Is the implementation status described?
</t>
    </r>
    <r>
      <rPr>
        <sz val="9"/>
        <color indexed="9"/>
        <rFont val="Georgia"/>
        <family val="1"/>
      </rPr>
      <t>This includes the phase of implementation and significant changes that have happened to plans, strategies, performance frameworks, etc that have occurred - including the implications of these changes</t>
    </r>
  </si>
  <si>
    <r>
      <t>14 Does the report specify data collection methods, analysis methods, sampling methods and benchmarks?</t>
    </r>
    <r>
      <rPr>
        <sz val="9"/>
        <color indexed="9"/>
        <rFont val="Georgia"/>
        <family val="1"/>
      </rPr>
      <t xml:space="preserve">
This should include the rationale for selecting methods and their limitations based on commonly accepted best practice.</t>
    </r>
  </si>
  <si>
    <r>
      <t xml:space="preserve">24 Do the methodology,  analytical framework, findings, conclusions, recommendations &amp; lessons provide appropriate information on EQUITY?
</t>
    </r>
    <r>
      <rPr>
        <sz val="10"/>
        <color indexed="9"/>
        <rFont val="Georgia"/>
        <family val="1"/>
      </rPr>
      <t>The inclusion of equity considerations in the evaluation methodology should continue to cascade down the evaluation report and be obvious in the data analysis, findings, conclusions, any recommendations and any lessons learned. If identified in the scope the methodology should be capable of assessing the capacity development of rights-holders to claim rights, and duty-bearers to fulfil obligations &amp; aspects of equity.</t>
    </r>
    <r>
      <rPr>
        <sz val="9"/>
        <color indexed="9"/>
        <rFont val="Georgia"/>
        <family val="1"/>
      </rPr>
      <t xml:space="preserve">
</t>
    </r>
  </si>
  <si>
    <r>
      <t>16 Are ethical issues and considerations described?</t>
    </r>
    <r>
      <rPr>
        <sz val="9"/>
        <color indexed="9"/>
        <rFont val="Georgia"/>
        <family val="1"/>
      </rPr>
      <t xml:space="preserve">
The design of the evaluation should contemplate: How ethical the initial design of the programme was; The balance of costs and benefits to participants (including possible negative impact) in the programme and in the evaluation; The ethics of who is included and excluded in the evaluation and how this is done</t>
    </r>
  </si>
  <si>
    <r>
      <t>17 Does the report refer to ethical safeguards appropriate for the issues described?</t>
    </r>
    <r>
      <rPr>
        <sz val="9"/>
        <color indexed="9"/>
        <rFont val="Georgia"/>
        <family val="1"/>
      </rPr>
      <t xml:space="preserve">
When the topic of an evaluation is contentious, there is a heightened need to protect those participating. These should be guided by the UNICEF Evaluation Office Technical Note and include: protection of confidentiality; protection of rights; protection of dignity and welfare of people (especially children); Informed consent; Feedback to participants; Mechanisms for shaping the behaviour of evaluators and data collectors</t>
    </r>
  </si>
  <si>
    <r>
      <t>18 Is the capability and robustness of the evaluated object's monitoring system adequately assessed?</t>
    </r>
    <r>
      <rPr>
        <sz val="9"/>
        <color indexed="9"/>
        <rFont val="Georgia"/>
        <family val="1"/>
      </rPr>
      <t xml:space="preserve">
The evaluation should consider the details and overall functioning of the management system in relation to results: from the M&amp;E system design, through individual tools, to the use of data in management decision making.</t>
    </r>
  </si>
  <si>
    <r>
      <t>29 Are methodological limitations acceptable for the task in hand?</t>
    </r>
    <r>
      <rPr>
        <sz val="9"/>
        <color indexed="9"/>
        <rFont val="Georgia"/>
        <family val="1"/>
      </rPr>
      <t xml:space="preserve">
Limitations must be specifically recognised and appropriate efforts taken to control bias. This includes the use of triangulation, and the use of robust data collection tools (interview protocols, observation tools etc). Bias limitations can be addressed in three main areas: Bias inherent in the sources of data; Bias introduced through the methods of data collection; Bias that colours the interpretation of findings</t>
    </r>
  </si>
  <si>
    <r>
      <t xml:space="preserve">20 Did the evaluation design and style consider incorporation of the UN and UNICEF's commitment to a human rights-based approach to programming, to gender equality, and to equity?
</t>
    </r>
    <r>
      <rPr>
        <sz val="9"/>
        <color indexed="9"/>
        <rFont val="Georgia"/>
        <family val="1"/>
      </rPr>
      <t>This could be done in a variety of ways including: use of a rights-based framework, use of CRC, CCC, CEDAW and other rights related benchmarks, analysis of right holders and duty bearers and focus on aspects of equity, social exclusion and gender. Style includes: using human-rights language; gender-sensitive and child-sensitive writing; disaggregating data by gender, age and disability groups; disaggregating data by socially excluded groups</t>
    </r>
  </si>
  <si>
    <r>
      <t xml:space="preserve">23 Do the methodology,  analytical framework, findings, conclusions, recommendations &amp; lessons provide appropriate information on GENDER EQUALITY AND WOMEN'S EMPOWERMENT?
</t>
    </r>
    <r>
      <rPr>
        <sz val="10"/>
        <color indexed="9"/>
        <rFont val="Georgia"/>
        <family val="1"/>
      </rPr>
      <t>The inclusion of gender equality frameworks in the evaluation methodology should continue to cascade down the evaluation report and be obvious in the data analysis, findings, conclusions, any recommendations and any lessons learned. If identified in the scope the methodology should be capable of assessing the immediate underlying &amp; structural causes of social exclusion;  and capacity development of women to claim rights, and duty-bearers to fulfil their equality obligations.</t>
    </r>
    <r>
      <rPr>
        <sz val="9"/>
        <color indexed="9"/>
        <rFont val="Georgia"/>
        <family val="1"/>
      </rPr>
      <t xml:space="preserve">
</t>
    </r>
  </si>
  <si>
    <r>
      <t>32 Do findings demonstrate the progression to results based on the evidence reported?</t>
    </r>
    <r>
      <rPr>
        <sz val="9"/>
        <color indexed="9"/>
        <rFont val="Georgia"/>
        <family val="1"/>
      </rPr>
      <t xml:space="preserve">
There should be a logical chain developed by the findings, which shows the progression (or lack of) from implementation to results.</t>
    </r>
  </si>
  <si>
    <r>
      <t>33 Are gaps and limitations discussed?</t>
    </r>
    <r>
      <rPr>
        <sz val="9"/>
        <color indexed="9"/>
        <rFont val="Georgia"/>
        <family val="1"/>
      </rPr>
      <t xml:space="preserve">
The data may be inadequate to answer all the evaluation questions as satisfactorily as intended, in this case the limitations should be clearly presented and discussed. Caveats should be included to guide the reader on how to interpret the findings. Any gaps in the programme or unintended effects should also be addressed.</t>
    </r>
  </si>
  <si>
    <r>
      <t>34 Are unexpected findings discussed?</t>
    </r>
    <r>
      <rPr>
        <sz val="9"/>
        <color indexed="9"/>
        <rFont val="Georgia"/>
        <family val="1"/>
      </rPr>
      <t xml:space="preserve">
If the data reveals (or suggests) unusual or unexpected issues, these should be highlighted and discussed in terms of their implications.</t>
    </r>
  </si>
  <si>
    <r>
      <t>25 Are the levels and activities of stakeholder consultation described?</t>
    </r>
    <r>
      <rPr>
        <sz val="9"/>
        <color indexed="9"/>
        <rFont val="Georgia"/>
        <family val="1"/>
      </rPr>
      <t xml:space="preserve">
This goes beyond just using stakeholders as sources of information and includes the degree of participation in the evaluation itself. The report should include the rationale for selecting this level of participation. Roles for participation might include: o Liaison o Technical advisory o Observer o Active decision making The reviewer should look for the soundness of the description and rationale for the degree of participation rather than the level of participation itself.</t>
    </r>
  </si>
  <si>
    <r>
      <t>26 Are the levels of participation appropriate for the task in hand?</t>
    </r>
    <r>
      <rPr>
        <sz val="9"/>
        <color indexed="9"/>
        <rFont val="Georgia"/>
        <family val="1"/>
      </rPr>
      <t xml:space="preserve">
The breadth &amp; degree of stakeholder participation feasible in evaluation activities will depend partly on the kind of participation achieved in the evaluated object. The reviewer should note here whether a higher degree of participation may have been feasible &amp; preferable.</t>
    </r>
  </si>
  <si>
    <r>
      <t>36 Does the evaluation make a fair and reasonable attempt to assign contribution for results to identified stakeholders?</t>
    </r>
    <r>
      <rPr>
        <sz val="9"/>
        <color indexed="9"/>
        <rFont val="Georgia"/>
        <family val="1"/>
      </rPr>
      <t xml:space="preserve">
For results attributed to the programme, the result should be mapped as accurately as possible to the inputs of different stakeholders.</t>
    </r>
  </si>
  <si>
    <r>
      <t xml:space="preserve">30 Are findings clearly presented and based on the objective use of the reported evidence?
</t>
    </r>
    <r>
      <rPr>
        <sz val="9"/>
        <color indexed="9"/>
        <rFont val="Georgia"/>
        <family val="1"/>
      </rPr>
      <t>Findings regarding the inputs for the completion of activities or process achievements should be distinguished clearly from results. Findings on results should clearly distinguish outputs, outcomes and impacts (where appropriate). Findings must demonstrate full marshalling and objective use of the evidence generated by the evaluation data collection. Findings should also tell the 'whole story' of the evidence and avoid bias.</t>
    </r>
  </si>
  <si>
    <r>
      <t>31 Do the findings address all of the evaluation's stated criteria and questions?</t>
    </r>
    <r>
      <rPr>
        <sz val="9"/>
        <color indexed="9"/>
        <rFont val="Georgia"/>
        <family val="1"/>
      </rPr>
      <t xml:space="preserve">
The findings should seek to systematically address all of the evaluation questions according to the evaluation framework articulated in the report.</t>
    </r>
  </si>
  <si>
    <r>
      <t>42 Are the conclusions pitched at a level that is relevant to the end users of the evaluation?</t>
    </r>
    <r>
      <rPr>
        <sz val="9"/>
        <color indexed="9"/>
        <rFont val="Georgia"/>
        <family val="1"/>
      </rPr>
      <t xml:space="preserve">
Conclusions should speak to the evaluation participants, stakeholders and users. These may cover a wide range of groups and conclusions should thus be stated clearly and accessibly: adding value and understanding to the report (for example, some stakeholders may not understand the methodology or findings, but the conclusions should clarify what these findings mean to them in the context of the programme).</t>
    </r>
  </si>
  <si>
    <r>
      <t>43 Are the recommendations well-grounded in the evidence and conclusions reported?</t>
    </r>
    <r>
      <rPr>
        <sz val="9"/>
        <color indexed="9"/>
        <rFont val="Georgia"/>
        <family val="1"/>
      </rPr>
      <t xml:space="preserve">
Recommendations should be logically based in findings and conclusions of the report.</t>
    </r>
  </si>
  <si>
    <r>
      <t>44 Are recommendations relevant to the object and the purpose of the evaluation?</t>
    </r>
    <r>
      <rPr>
        <sz val="9"/>
        <color indexed="9"/>
        <rFont val="Georgia"/>
        <family val="1"/>
      </rPr>
      <t xml:space="preserve">
Recommendations should be relevant to the evaluated object</t>
    </r>
  </si>
  <si>
    <r>
      <t>45 Are recommendations clearly stated and prioritised?</t>
    </r>
    <r>
      <rPr>
        <sz val="9"/>
        <color indexed="9"/>
        <rFont val="Georgia"/>
        <family val="1"/>
      </rPr>
      <t xml:space="preserve">
If the recommendations are few in number (up to 5) then this can also be considered to be prioritised. Recommendations that are over-specific or represent a long list of items are not of as much value to managers. Where there is a long list of recommendations, the most important should be ordered in priority.</t>
    </r>
  </si>
  <si>
    <r>
      <t>35 Is a cost analysis presented that is well grounded in the findings reported?</t>
    </r>
    <r>
      <rPr>
        <sz val="9"/>
        <color indexed="9"/>
        <rFont val="Georgia"/>
        <family val="1"/>
      </rPr>
      <t xml:space="preserve">
Cost analysis is not always feasible or appropriate. If this is the case then the reasons should be explained. Otherwise the evaluation should use an appropriate scope and methodology of cost analysis to answer the following questions: o How programme costs compare to other similar programmes or standards o Most efficient way to get expected results o Cost implications of scaling up or down o Cost implications for replicating in a different context o Is the programme worth doing from a cost perspective o Costs and the sustainability of the programme.</t>
    </r>
  </si>
  <si>
    <r>
      <t>49 Are lessons learned correctly identified?</t>
    </r>
    <r>
      <rPr>
        <sz val="9"/>
        <color indexed="9"/>
        <rFont val="Georgia"/>
        <family val="1"/>
      </rPr>
      <t xml:space="preserve">
Lessons learned are contributions to general knowledge. They may refine or add to commonly accepted understanding, but should not be merely a repetition of common knowledge. Findings and conclusions specific to the evaluated object are not lessons learned.</t>
    </r>
  </si>
  <si>
    <r>
      <t>50 Are lessons learned generalised to indicate what wider relevance they may have?</t>
    </r>
    <r>
      <rPr>
        <sz val="9"/>
        <color indexed="9"/>
        <rFont val="Georgia"/>
        <family val="1"/>
      </rPr>
      <t xml:space="preserve">
Correctly identified lessons learned should include an analysis of how they can be applied to contexts and situations outside of the evaluated object.</t>
    </r>
  </si>
  <si>
    <r>
      <t xml:space="preserve">51. Do the opening pages contain all the basic elements?
</t>
    </r>
    <r>
      <rPr>
        <sz val="9"/>
        <color indexed="9"/>
        <rFont val="Georgia"/>
        <family val="1"/>
      </rPr>
      <t>Basic elements include all of: Name of the evaluated object; Timeframe of the evaluation and date of the report; Locations of the evaluated object; Names and/or organisations of evaluators; Name of the organisation commissioning the evaluation; Table of contents including tables, graphs, figures and annex; List of acronyms</t>
    </r>
  </si>
  <si>
    <r>
      <t xml:space="preserve">52 Is the report logically structured?
</t>
    </r>
    <r>
      <rPr>
        <sz val="9"/>
        <color indexed="9"/>
        <rFont val="Georgia"/>
        <family val="1"/>
      </rPr>
      <t>Context, purpose, methodology and findings logically structured. Findings would normally come before conclusions, recommendations &amp; lessons learnt</t>
    </r>
  </si>
  <si>
    <t>Geography Comment</t>
  </si>
  <si>
    <t>Management</t>
  </si>
  <si>
    <t>Management Comment</t>
  </si>
  <si>
    <t>Purpose Comment</t>
  </si>
  <si>
    <t>Result</t>
  </si>
  <si>
    <t>Result Comment</t>
  </si>
  <si>
    <t>MTSP 1</t>
  </si>
  <si>
    <t>MTSP 2</t>
  </si>
  <si>
    <t>MTSP 3</t>
  </si>
  <si>
    <t>MTSP Comment</t>
  </si>
  <si>
    <t>Independence</t>
  </si>
  <si>
    <t>Independence Comment</t>
  </si>
  <si>
    <t>Timing Stage</t>
  </si>
  <si>
    <t>Timing Stage Comment</t>
  </si>
  <si>
    <t>OVERALL</t>
  </si>
  <si>
    <t>Overall Comment</t>
  </si>
  <si>
    <t>SECTION A</t>
  </si>
  <si>
    <t>Section A Comment</t>
  </si>
  <si>
    <t>Section A Feedback</t>
  </si>
  <si>
    <t>Section A Exec</t>
  </si>
  <si>
    <t>Overall Exec</t>
  </si>
  <si>
    <t>SECTION B</t>
  </si>
  <si>
    <t>Section B Comment</t>
  </si>
  <si>
    <t>Section B Feedback</t>
  </si>
  <si>
    <t>Section B Exec</t>
  </si>
  <si>
    <t>SECTION C</t>
  </si>
  <si>
    <t>Section C Comment</t>
  </si>
  <si>
    <t>Section C Feedback</t>
  </si>
  <si>
    <t>Section C Exec</t>
  </si>
  <si>
    <t>SECTION D</t>
  </si>
  <si>
    <t>Section D Comment</t>
  </si>
  <si>
    <t>Section D Feedback</t>
  </si>
  <si>
    <t>Section D Exec</t>
  </si>
  <si>
    <t>SECTION E</t>
  </si>
  <si>
    <t>Section E Comment</t>
  </si>
  <si>
    <t>Section E Feedback</t>
  </si>
  <si>
    <t>Section E Exec</t>
  </si>
  <si>
    <t>SECTION F</t>
  </si>
  <si>
    <t>Section F Comment</t>
  </si>
  <si>
    <t>Section F Feedback</t>
  </si>
  <si>
    <t>Section F Exec</t>
  </si>
  <si>
    <r>
      <t>46 Does each recommendation clearly identify the target group for action?</t>
    </r>
    <r>
      <rPr>
        <sz val="9"/>
        <color indexed="9"/>
        <rFont val="Georgia"/>
        <family val="1"/>
      </rPr>
      <t xml:space="preserve">
Recommendations should provide clear and relevant suggestions for action linked to the stakeholders who might put that recommendation into action. This ensures that the evaluators have a good understanding of the programme dynamics and that recommendations are realistic.</t>
    </r>
  </si>
  <si>
    <r>
      <t>47 Are the recommendations realistic in the context of the evaluation?</t>
    </r>
    <r>
      <rPr>
        <sz val="9"/>
        <color indexed="9"/>
        <rFont val="Georgia"/>
        <family val="1"/>
      </rPr>
      <t xml:space="preserve">
This includes: o an understanding of the commissioning organisation o awareness of the implementation constraints o an understanding of the follow-up processes</t>
    </r>
  </si>
  <si>
    <t>All Sections</t>
  </si>
  <si>
    <t>All Sections Comment</t>
  </si>
  <si>
    <t>Report Coherence</t>
  </si>
  <si>
    <t>Report Coherence Comment</t>
  </si>
  <si>
    <t>Mitigating Other</t>
  </si>
  <si>
    <t>Good Prectice Evaluation</t>
  </si>
  <si>
    <t>Good Practive Prog</t>
  </si>
  <si>
    <t>Address TORs</t>
  </si>
  <si>
    <t>Mitigating TORS</t>
  </si>
  <si>
    <t>Q1</t>
  </si>
  <si>
    <r>
      <t>48 Does the report describe the process followed in developing the recommendations?</t>
    </r>
    <r>
      <rPr>
        <sz val="9"/>
        <color indexed="9"/>
        <rFont val="Georgia"/>
        <family val="1"/>
      </rPr>
      <t xml:space="preserve">
The preparation of recommendations needs to suit the evaluation process. Participation by stakeholders in the development of recommendations is strongly encouraged to increase ownership and utility.</t>
    </r>
  </si>
  <si>
    <t>Q2</t>
  </si>
  <si>
    <t>Q3</t>
  </si>
  <si>
    <t>Q4</t>
  </si>
  <si>
    <t>Q5</t>
  </si>
  <si>
    <t>Q6</t>
  </si>
  <si>
    <t>Q7</t>
  </si>
  <si>
    <t>Q8</t>
  </si>
  <si>
    <t>Q9</t>
  </si>
  <si>
    <t>Q10</t>
  </si>
  <si>
    <t>Q11</t>
  </si>
  <si>
    <t>Q12</t>
  </si>
  <si>
    <t>Q13</t>
  </si>
  <si>
    <t>Q14</t>
  </si>
  <si>
    <t>Q15</t>
  </si>
  <si>
    <t>Q16</t>
  </si>
  <si>
    <t>Q17</t>
  </si>
  <si>
    <t>Q18</t>
  </si>
  <si>
    <t>Q19</t>
  </si>
  <si>
    <t>Q20</t>
  </si>
  <si>
    <t>Q21</t>
  </si>
  <si>
    <t>Q22</t>
  </si>
  <si>
    <t>Q23</t>
  </si>
  <si>
    <t>Q24</t>
  </si>
  <si>
    <t>Q25</t>
  </si>
  <si>
    <t>Q26</t>
  </si>
  <si>
    <t>Q27</t>
  </si>
  <si>
    <t>Q28</t>
  </si>
  <si>
    <t>Q29</t>
  </si>
  <si>
    <t>Q30</t>
  </si>
  <si>
    <t>Q31</t>
  </si>
  <si>
    <t>Q32</t>
  </si>
  <si>
    <t>Q33</t>
  </si>
  <si>
    <t>Q34</t>
  </si>
  <si>
    <t>Q35</t>
  </si>
  <si>
    <t>Q36</t>
  </si>
  <si>
    <t>Q37</t>
  </si>
  <si>
    <t>Q38</t>
  </si>
  <si>
    <t>Q39</t>
  </si>
  <si>
    <t>Q40</t>
  </si>
  <si>
    <t>Q41</t>
  </si>
  <si>
    <t>Q42</t>
  </si>
  <si>
    <t>Q43</t>
  </si>
  <si>
    <t>Q44</t>
  </si>
  <si>
    <t>Q45</t>
  </si>
  <si>
    <t>Q46</t>
  </si>
  <si>
    <t>Q47</t>
  </si>
  <si>
    <t>Q48</t>
  </si>
  <si>
    <t>Q49</t>
  </si>
  <si>
    <t>Q50</t>
  </si>
  <si>
    <t>Q51</t>
  </si>
  <si>
    <t>Q52</t>
  </si>
  <si>
    <t>Q53</t>
  </si>
  <si>
    <t>Q54</t>
  </si>
  <si>
    <t>Q55</t>
  </si>
  <si>
    <t>Q56</t>
  </si>
  <si>
    <t>Q57</t>
  </si>
  <si>
    <t>Q58</t>
  </si>
  <si>
    <t>Overall</t>
  </si>
  <si>
    <t>Section A</t>
  </si>
  <si>
    <t>Section B</t>
  </si>
  <si>
    <t>Section C</t>
  </si>
  <si>
    <t>Section D</t>
  </si>
  <si>
    <t>Section E</t>
  </si>
  <si>
    <t>Section F</t>
  </si>
  <si>
    <r>
      <t xml:space="preserve">53 Do the annexes contain appropriate elements?
</t>
    </r>
    <r>
      <rPr>
        <sz val="9"/>
        <color indexed="9"/>
        <rFont val="Georgia"/>
        <family val="1"/>
      </rPr>
      <t>Appropriate elements may include: ToRs; List of interviewees and site visits; List of documentary evidence; Details on methodology; Data collection instruments; Information about the evaluators; Copy of the evaluation matrix; Copy of the Results chain. Where they add value to the report</t>
    </r>
  </si>
  <si>
    <t>54 Do the annexes increase the usefulness and credibility of the report?</t>
  </si>
  <si>
    <r>
      <t xml:space="preserve">56 Does the executive summary contain all the necessary elements?
</t>
    </r>
    <r>
      <rPr>
        <sz val="9"/>
        <color indexed="9"/>
        <rFont val="Georgia"/>
        <family val="1"/>
      </rPr>
      <t>Necessary elements include all of: Overview of the evaluated object; Evaluation objectives and intended audience; Evaluation methodology; Most important findings and conclusions; Main recommendations</t>
    </r>
  </si>
  <si>
    <r>
      <t xml:space="preserve">57 Can the executive summary stand alone?
</t>
    </r>
    <r>
      <rPr>
        <sz val="9"/>
        <color indexed="9"/>
        <rFont val="Georgia"/>
        <family val="1"/>
      </rPr>
      <t>It should not require reference to the rest of the report documents and should not introduce new information or arguments</t>
    </r>
  </si>
  <si>
    <r>
      <t xml:space="preserve">58 Can the executive summary inform decision making?
</t>
    </r>
    <r>
      <rPr>
        <sz val="9"/>
        <color indexed="9"/>
        <rFont val="Georgia"/>
        <family val="1"/>
      </rPr>
      <t>It should be short (ideally 2-3 pages), and increase the utility for decision makers by highlight key priorities.</t>
    </r>
  </si>
  <si>
    <t>Geography</t>
  </si>
  <si>
    <r>
      <t xml:space="preserve">Purpose 
</t>
    </r>
    <r>
      <rPr>
        <i/>
        <sz val="9"/>
        <color indexed="9"/>
        <rFont val="Georgia"/>
        <family val="1"/>
      </rPr>
      <t>(Speaks to the overarching goal for conducting the evaluation; its raison d'être)</t>
    </r>
  </si>
  <si>
    <t>EVALUATION ID</t>
  </si>
  <si>
    <t>Afghanistan</t>
  </si>
  <si>
    <t>Albania</t>
  </si>
  <si>
    <t>Algeria</t>
  </si>
  <si>
    <t>Angola</t>
  </si>
  <si>
    <t>Argentina</t>
  </si>
  <si>
    <t>Armenia</t>
  </si>
  <si>
    <t>Azerbaijan</t>
  </si>
  <si>
    <t>Bangladesh</t>
  </si>
  <si>
    <t>Barbados</t>
  </si>
  <si>
    <t>Belarus</t>
  </si>
  <si>
    <t>Belize</t>
  </si>
  <si>
    <t>Benin</t>
  </si>
  <si>
    <t>Bhutan</t>
  </si>
  <si>
    <t>Bolivia</t>
  </si>
  <si>
    <t>Bosnia and Herzegovina</t>
  </si>
  <si>
    <t>Botswana</t>
  </si>
  <si>
    <t>Brazil</t>
  </si>
  <si>
    <t>Bulgaria</t>
  </si>
  <si>
    <t>Burkina Faso</t>
  </si>
  <si>
    <t>Burundi</t>
  </si>
  <si>
    <t>Cambodia</t>
  </si>
  <si>
    <t>Cape Verde</t>
  </si>
  <si>
    <t>CEE/CIS and Baltic States</t>
  </si>
  <si>
    <t>Central African Republic</t>
  </si>
  <si>
    <t>Chad</t>
  </si>
  <si>
    <t>Change Management Office</t>
  </si>
  <si>
    <t>Chile</t>
  </si>
  <si>
    <t>China</t>
  </si>
  <si>
    <t>Colombia</t>
  </si>
  <si>
    <t>Comoros</t>
  </si>
  <si>
    <t>Congo</t>
  </si>
  <si>
    <t>Costa Rica</t>
  </si>
  <si>
    <t>Cote D'Ivoire</t>
  </si>
  <si>
    <t>Croatia</t>
  </si>
  <si>
    <t>Cuba</t>
  </si>
  <si>
    <t>Democratic Republic of Congo</t>
  </si>
  <si>
    <t>Denmark</t>
  </si>
  <si>
    <t>Div. of Finance &amp; Admin Mgmt</t>
  </si>
  <si>
    <t>Division of Communication</t>
  </si>
  <si>
    <t>Division of Human Resources</t>
  </si>
  <si>
    <t>Djibouti</t>
  </si>
  <si>
    <t>Dominican Republic</t>
  </si>
  <si>
    <t>DP Republic of Korea</t>
  </si>
  <si>
    <t>EAPRO, Thailand</t>
  </si>
  <si>
    <t>East Timor</t>
  </si>
  <si>
    <t>Ecuador</t>
  </si>
  <si>
    <t>Egypt</t>
  </si>
  <si>
    <t>Equatorial Guinea</t>
  </si>
  <si>
    <t>Eritrea</t>
  </si>
  <si>
    <t>ESARO, Kenya</t>
  </si>
  <si>
    <t>Ethiopia</t>
  </si>
  <si>
    <t>Evaluation Office</t>
  </si>
  <si>
    <t>Executive Director's Office</t>
  </si>
  <si>
    <t>Fiji (Pacific Islands)</t>
  </si>
  <si>
    <t>Gabon</t>
  </si>
  <si>
    <t>Gambia</t>
  </si>
  <si>
    <t>Georgia</t>
  </si>
  <si>
    <t>Ghana</t>
  </si>
  <si>
    <t>Global</t>
  </si>
  <si>
    <t>Gov. &amp; Multilateral  Affairs</t>
  </si>
  <si>
    <t>Guatemala</t>
  </si>
  <si>
    <t>Guinea</t>
  </si>
  <si>
    <t>Guinea Bissau</t>
  </si>
  <si>
    <t>Guyana</t>
  </si>
  <si>
    <t>Haiti</t>
  </si>
  <si>
    <t>Honduras</t>
  </si>
  <si>
    <t>India</t>
  </si>
  <si>
    <t>Indonesia</t>
  </si>
  <si>
    <t>InfoTech Solutions &amp; Services</t>
  </si>
  <si>
    <t>Iran</t>
  </si>
  <si>
    <t>Iraq</t>
  </si>
  <si>
    <t>Jamaica</t>
  </si>
  <si>
    <t>Jordan</t>
  </si>
  <si>
    <t>Kazakstan</t>
  </si>
  <si>
    <t>Kenya</t>
  </si>
  <si>
    <t>Kosovo</t>
  </si>
  <si>
    <t>Lao People's Dem Rep.</t>
  </si>
  <si>
    <t>Lebanon</t>
  </si>
  <si>
    <t>Lesotho</t>
  </si>
  <si>
    <t>Liberia</t>
  </si>
  <si>
    <t>Libya</t>
  </si>
  <si>
    <t>Macedonia</t>
  </si>
  <si>
    <t>Madagascar</t>
  </si>
  <si>
    <t>Malawi</t>
  </si>
  <si>
    <t>Malaysia</t>
  </si>
  <si>
    <t>Maldives</t>
  </si>
  <si>
    <t>Mali</t>
  </si>
  <si>
    <t>Mauritania</t>
  </si>
  <si>
    <t>MENA, Jordan</t>
  </si>
  <si>
    <t>Mexico</t>
  </si>
  <si>
    <t>Moldova</t>
  </si>
  <si>
    <t>Mongolia</t>
  </si>
  <si>
    <t>Morocco</t>
  </si>
  <si>
    <t>Myanmar</t>
  </si>
  <si>
    <t>Namibia</t>
  </si>
  <si>
    <t>Nepal</t>
  </si>
  <si>
    <t>Nicaragua</t>
  </si>
  <si>
    <t>Division of Policy &amp; Practice</t>
  </si>
  <si>
    <t>El Salvador</t>
  </si>
  <si>
    <t>Field Sup &amp; Coordination Off</t>
  </si>
  <si>
    <t>Niger</t>
  </si>
  <si>
    <t>Nigeria</t>
  </si>
  <si>
    <t>Occupied Palestinian Territ.</t>
  </si>
  <si>
    <t>Office of Emergency Prog.</t>
  </si>
  <si>
    <t>Office of Internal Audit</t>
  </si>
  <si>
    <t>Office of Research, Italy</t>
  </si>
  <si>
    <t>Oman</t>
  </si>
  <si>
    <t>Pakistan</t>
  </si>
  <si>
    <t>Panama</t>
  </si>
  <si>
    <t>Papua New Guinea</t>
  </si>
  <si>
    <t>Paraguay</t>
  </si>
  <si>
    <t>PARMO</t>
  </si>
  <si>
    <t>Peru</t>
  </si>
  <si>
    <t>Philippines</t>
  </si>
  <si>
    <t>Procurement Services</t>
  </si>
  <si>
    <t>Programme Division</t>
  </si>
  <si>
    <t>Rep of Uzbekistan</t>
  </si>
  <si>
    <t>Rep. of Turkmenistan</t>
  </si>
  <si>
    <t>Republic of Cameroon</t>
  </si>
  <si>
    <t>Republic of Kyrgyzstan</t>
  </si>
  <si>
    <t>Republic of Montenegro</t>
  </si>
  <si>
    <t>Republic of Mozambique</t>
  </si>
  <si>
    <t>Research Division</t>
  </si>
  <si>
    <t>Romania</t>
  </si>
  <si>
    <t>ROSA, Nepal</t>
  </si>
  <si>
    <t>Russia</t>
  </si>
  <si>
    <t>Rwanda</t>
  </si>
  <si>
    <t>Sao Tome Principe</t>
  </si>
  <si>
    <t>Saudi Arabia</t>
  </si>
  <si>
    <t>Senegal</t>
  </si>
  <si>
    <t>Serbia</t>
  </si>
  <si>
    <t>Sierra Leone</t>
  </si>
  <si>
    <t>Somalia</t>
  </si>
  <si>
    <t>South Africa</t>
  </si>
  <si>
    <t>South Sudan</t>
  </si>
  <si>
    <t>Sri Lanka</t>
  </si>
  <si>
    <t>Sudan</t>
  </si>
  <si>
    <t>Swaziland</t>
  </si>
  <si>
    <t>Switzerland</t>
  </si>
  <si>
    <t>Syria</t>
  </si>
  <si>
    <t>TACRO, Panama</t>
  </si>
  <si>
    <t>Tajikistan</t>
  </si>
  <si>
    <t>Thailand</t>
  </si>
  <si>
    <t>Togo</t>
  </si>
  <si>
    <t>Tunisia</t>
  </si>
  <si>
    <t>Turkey</t>
  </si>
  <si>
    <t>Uganda</t>
  </si>
  <si>
    <t>Ukraine</t>
  </si>
  <si>
    <t>United Rep. of Tanzania</t>
  </si>
  <si>
    <t>Uruguay</t>
  </si>
  <si>
    <t>USA</t>
  </si>
  <si>
    <t>Venezuela</t>
  </si>
  <si>
    <t>Vietnam</t>
  </si>
  <si>
    <t>WCARO, Senegal</t>
  </si>
  <si>
    <t>Yemen</t>
  </si>
  <si>
    <t>Zambia</t>
  </si>
  <si>
    <t>Zimbabwe</t>
  </si>
  <si>
    <t>0060</t>
  </si>
  <si>
    <t>0090</t>
  </si>
  <si>
    <t>0120</t>
  </si>
  <si>
    <t>6810</t>
  </si>
  <si>
    <t>0240</t>
  </si>
  <si>
    <t>0260</t>
  </si>
  <si>
    <t>0310</t>
  </si>
  <si>
    <t>5070</t>
  </si>
  <si>
    <t>0420</t>
  </si>
  <si>
    <t>0630</t>
  </si>
  <si>
    <t>6110</t>
  </si>
  <si>
    <t>1170</t>
  </si>
  <si>
    <t>0490</t>
  </si>
  <si>
    <t>0510</t>
  </si>
  <si>
    <t>0530</t>
  </si>
  <si>
    <t>0520</t>
  </si>
  <si>
    <t>0540</t>
  </si>
  <si>
    <t>0570</t>
  </si>
  <si>
    <t>4590</t>
  </si>
  <si>
    <t>0610</t>
  </si>
  <si>
    <t>0660</t>
  </si>
  <si>
    <t>6820</t>
  </si>
  <si>
    <t>575R</t>
  </si>
  <si>
    <t>0750</t>
  </si>
  <si>
    <t>0810</t>
  </si>
  <si>
    <t>456Q</t>
  </si>
  <si>
    <t>0840</t>
  </si>
  <si>
    <t>0860</t>
  </si>
  <si>
    <t>0930</t>
  </si>
  <si>
    <t>6620</t>
  </si>
  <si>
    <t>3380</t>
  </si>
  <si>
    <t>1020</t>
  </si>
  <si>
    <t>2250</t>
  </si>
  <si>
    <t>1030</t>
  </si>
  <si>
    <t>1050</t>
  </si>
  <si>
    <t>0990</t>
  </si>
  <si>
    <t>1200</t>
  </si>
  <si>
    <t>456J</t>
  </si>
  <si>
    <t>456G</t>
  </si>
  <si>
    <t>456K</t>
  </si>
  <si>
    <t>456C</t>
  </si>
  <si>
    <t>6690</t>
  </si>
  <si>
    <t>1260</t>
  </si>
  <si>
    <t>5150</t>
  </si>
  <si>
    <t>420R</t>
  </si>
  <si>
    <t>7060</t>
  </si>
  <si>
    <t>1350</t>
  </si>
  <si>
    <t>4500</t>
  </si>
  <si>
    <t>1380</t>
  </si>
  <si>
    <t>1390</t>
  </si>
  <si>
    <t>1420</t>
  </si>
  <si>
    <t>240R</t>
  </si>
  <si>
    <t>1410</t>
  </si>
  <si>
    <t>456O</t>
  </si>
  <si>
    <t>456B</t>
  </si>
  <si>
    <t>456P</t>
  </si>
  <si>
    <t>1430</t>
  </si>
  <si>
    <t>1530</t>
  </si>
  <si>
    <t>1560</t>
  </si>
  <si>
    <t>1600</t>
  </si>
  <si>
    <t>1620</t>
  </si>
  <si>
    <t>0000</t>
  </si>
  <si>
    <t>456H</t>
  </si>
  <si>
    <t>1680</t>
  </si>
  <si>
    <t>1770</t>
  </si>
  <si>
    <t>6850</t>
  </si>
  <si>
    <t>1800</t>
  </si>
  <si>
    <t>1830</t>
  </si>
  <si>
    <t>1860</t>
  </si>
  <si>
    <t>2040</t>
  </si>
  <si>
    <t>2070</t>
  </si>
  <si>
    <t>456L</t>
  </si>
  <si>
    <t>2100</t>
  </si>
  <si>
    <t>2130</t>
  </si>
  <si>
    <t>2280</t>
  </si>
  <si>
    <t>2340</t>
  </si>
  <si>
    <t>2390</t>
  </si>
  <si>
    <t>2400</t>
  </si>
  <si>
    <t>8971</t>
  </si>
  <si>
    <t>2460</t>
  </si>
  <si>
    <t>2490</t>
  </si>
  <si>
    <t>2520</t>
  </si>
  <si>
    <t>2550</t>
  </si>
  <si>
    <t>2580</t>
  </si>
  <si>
    <t>2660</t>
  </si>
  <si>
    <t>2670</t>
  </si>
  <si>
    <t>2690</t>
  </si>
  <si>
    <t>2700</t>
  </si>
  <si>
    <t>2740</t>
  </si>
  <si>
    <t>2760</t>
  </si>
  <si>
    <t>2820</t>
  </si>
  <si>
    <t>234R</t>
  </si>
  <si>
    <t>2850</t>
  </si>
  <si>
    <t>5640</t>
  </si>
  <si>
    <t>2880</t>
  </si>
  <si>
    <t>2910</t>
  </si>
  <si>
    <t>0600</t>
  </si>
  <si>
    <t>6980</t>
  </si>
  <si>
    <t>2970</t>
  </si>
  <si>
    <t>3120</t>
  </si>
  <si>
    <t>3180</t>
  </si>
  <si>
    <t>3210</t>
  </si>
  <si>
    <t>7050</t>
  </si>
  <si>
    <t>456F</t>
  </si>
  <si>
    <t>456N</t>
  </si>
  <si>
    <t>2220</t>
  </si>
  <si>
    <t>6350</t>
  </si>
  <si>
    <t>3300</t>
  </si>
  <si>
    <t>3330</t>
  </si>
  <si>
    <t>6490</t>
  </si>
  <si>
    <t>3360</t>
  </si>
  <si>
    <t>456I</t>
  </si>
  <si>
    <t>3390</t>
  </si>
  <si>
    <t>3420</t>
  </si>
  <si>
    <t>120X</t>
  </si>
  <si>
    <t>456D</t>
  </si>
  <si>
    <t>4630</t>
  </si>
  <si>
    <t>4360</t>
  </si>
  <si>
    <t>0690</t>
  </si>
  <si>
    <t>2450</t>
  </si>
  <si>
    <t>8950</t>
  </si>
  <si>
    <t>6890</t>
  </si>
  <si>
    <t>456E</t>
  </si>
  <si>
    <t>3660</t>
  </si>
  <si>
    <t>297R</t>
  </si>
  <si>
    <t>3700</t>
  </si>
  <si>
    <t>3750</t>
  </si>
  <si>
    <t>6830</t>
  </si>
  <si>
    <t>3780</t>
  </si>
  <si>
    <t>3810</t>
  </si>
  <si>
    <t>8970</t>
  </si>
  <si>
    <t>3900</t>
  </si>
  <si>
    <t>3920</t>
  </si>
  <si>
    <t>3930</t>
  </si>
  <si>
    <t>4040</t>
  </si>
  <si>
    <t>0780</t>
  </si>
  <si>
    <t>4020</t>
  </si>
  <si>
    <t>4030</t>
  </si>
  <si>
    <t>5750</t>
  </si>
  <si>
    <t>4140</t>
  </si>
  <si>
    <t>333R</t>
  </si>
  <si>
    <t>4150</t>
  </si>
  <si>
    <t>4200</t>
  </si>
  <si>
    <t>4230</t>
  </si>
  <si>
    <t>4320</t>
  </si>
  <si>
    <t>4350</t>
  </si>
  <si>
    <t>4380</t>
  </si>
  <si>
    <t>4410</t>
  </si>
  <si>
    <t>4550</t>
  </si>
  <si>
    <t>4620</t>
  </si>
  <si>
    <t>4560</t>
  </si>
  <si>
    <t>4710</t>
  </si>
  <si>
    <t>5200</t>
  </si>
  <si>
    <t>381R</t>
  </si>
  <si>
    <t>4920</t>
  </si>
  <si>
    <t>4980</t>
  </si>
  <si>
    <t>6260</t>
  </si>
  <si>
    <t>Country</t>
  </si>
  <si>
    <r>
      <t xml:space="preserve">Management of Evaluation </t>
    </r>
    <r>
      <rPr>
        <i/>
        <sz val="9"/>
        <color indexed="9"/>
        <rFont val="Georgia"/>
        <family val="1"/>
      </rPr>
      <t>(Managerial control and oversight of evaluation decisions)</t>
    </r>
  </si>
  <si>
    <t>2.4. Jointly Managed with Country: Evaluations jointly managed by the Country (Government and/or CSO) and the UNICEF CO</t>
  </si>
  <si>
    <t>2.5. Country-led Evaluation: Evaluations managed by the Country (Government and/or CSO)</t>
  </si>
  <si>
    <t>2.6 UNDAF Evaluation: They are a joint UN review, conducted with national partners, about the overall results expected from the UN cooperation in the country.</t>
  </si>
  <si>
    <t>3.2 At scale: The evaluation examines the efficacy of a programme that is being implemented at or near its maximum intended extent, with the intention of providing feedback on efficiency and the overall effectiveness of the programme to scale up focus for lessons learned.</t>
  </si>
  <si>
    <t>3.9 Regional/ Multi-country programme evaluation: An evaluation that assesses several programmes from a regional or multi-country perspective</t>
  </si>
  <si>
    <t>4.4 Activities and products: Describes things that have been done rather than their effects (workshops given, publications produced, meetings attended or organized)</t>
  </si>
  <si>
    <t>Stage</t>
  </si>
  <si>
    <t>7.3 Summative and formative: An evaluation that combines the elements of a formative and a summative evaluation.</t>
  </si>
  <si>
    <t>Highly Satisfactory</t>
  </si>
  <si>
    <t>Mostly Satisfactory</t>
  </si>
  <si>
    <t>Unsatisfactory</t>
  </si>
  <si>
    <t>Outstanding, best practice</t>
  </si>
  <si>
    <r>
      <t>27 Is there an attempt to construct a counterfactual or address issues of contribution/attribution?</t>
    </r>
    <r>
      <rPr>
        <sz val="9"/>
        <color indexed="9"/>
        <rFont val="Georgia"/>
        <family val="1"/>
      </rPr>
      <t xml:space="preserve">
The counterfactual can be constructed in several ways which can be more or less rigorous. It can be done by contacting eligible beneficiaries that were not reached by the programme, or a theoretical counterfactual based on historical trends, or it can also be a comparison group.</t>
    </r>
  </si>
  <si>
    <r>
      <t>28 Does the methodology facilitate answers to the evaluation questions in the context of the evaluation?</t>
    </r>
    <r>
      <rPr>
        <sz val="9"/>
        <color indexed="9"/>
        <rFont val="Georgia"/>
        <family val="1"/>
      </rPr>
      <t xml:space="preserve">
The methodology should link back to the Purpose and be capable of providing answers to the evaluation questions.</t>
    </r>
  </si>
  <si>
    <r>
      <t xml:space="preserve">55. Is an executive summary included as part of the report?
</t>
    </r>
    <r>
      <rPr>
        <sz val="9"/>
        <color indexed="9"/>
        <rFont val="Georgia"/>
        <family val="1"/>
      </rPr>
      <t>If the answer is No, question 56 to 58 should be N/A</t>
    </r>
  </si>
  <si>
    <r>
      <t xml:space="preserve">ii/  Identify aspects of good practice in the evaluation
</t>
    </r>
    <r>
      <rPr>
        <sz val="9"/>
        <color indexed="9"/>
        <rFont val="Georgia"/>
        <family val="1"/>
      </rPr>
      <t xml:space="preserve">In terms of evaluation </t>
    </r>
  </si>
  <si>
    <r>
      <t xml:space="preserve">41 Do conclusions take due account of the views of a diverse cross-section of stakeholders?
</t>
    </r>
    <r>
      <rPr>
        <sz val="9"/>
        <color indexed="9"/>
        <rFont val="Georgia"/>
        <family val="1"/>
      </rPr>
      <t>As well as being logically derived from findings, conclusions should seek to represent the range of views encountered in the evaluation, and not simply reflect the bias of the individual evaluator. Carrying these diverse views through to the presentation of conclusions (considered here) is only possible if the methodology has gathered and analysed information from a broad range of stakeholders.</t>
    </r>
  </si>
  <si>
    <r>
      <t>40 Do the conclusions represent actual insights into important issues that add value to the findings?</t>
    </r>
    <r>
      <rPr>
        <sz val="9"/>
        <color indexed="9"/>
        <rFont val="Georgia"/>
        <family val="1"/>
      </rPr>
      <t xml:space="preserve">
Conclusions should go beyond findings and identify important underlying problems and/or priority issues. Simple conclusions that are already well known do not add value and should be avoided.</t>
    </r>
  </si>
  <si>
    <r>
      <t>39 Do the conclusions present both the strengths and weaknesses of the evaluated object?</t>
    </r>
    <r>
      <rPr>
        <sz val="9"/>
        <color indexed="9"/>
        <rFont val="Georgia"/>
        <family val="1"/>
      </rPr>
      <t xml:space="preserve">
Conclusions should give a balanced view of both the stronger aspects and weaker aspects of the evaluated object with reference to the evaluation criteria and human rights based approach.</t>
    </r>
  </si>
  <si>
    <r>
      <t>37 Are causal reasons for accomplishments and failures identified as much as possible?</t>
    </r>
    <r>
      <rPr>
        <sz val="9"/>
        <color indexed="9"/>
        <rFont val="Georgia"/>
        <family val="1"/>
      </rPr>
      <t xml:space="preserve">
These should be concise and usable. They should be based on the evidence and be theoretically robust. 
</t>
    </r>
    <r>
      <rPr>
        <i/>
        <sz val="9"/>
        <color indexed="9"/>
        <rFont val="Georgia"/>
        <family val="1"/>
      </rPr>
      <t>(This is an extremely important question to UNICEF)</t>
    </r>
  </si>
  <si>
    <r>
      <t>38 Are the future implications of continuing constraints discussed?</t>
    </r>
    <r>
      <rPr>
        <sz val="9"/>
        <color indexed="9"/>
        <rFont val="Georgia"/>
        <family val="1"/>
      </rPr>
      <t xml:space="preserve">
The implications can be, for example, in terms of the cost of the programme, ability to deliver results, reputational risk, and breach of human rights obligations.</t>
    </r>
  </si>
  <si>
    <t>Highly satisfactory</t>
  </si>
  <si>
    <t>Outstanding/ Best practice</t>
  </si>
  <si>
    <t>2.8 Not clear from Report</t>
  </si>
  <si>
    <t>2.7 Externally managed: An external organization manages the evaluation, where UNICEF is one of the organizations being assessed (UN and non-UN)</t>
  </si>
  <si>
    <t>Mostly</t>
  </si>
  <si>
    <r>
      <t xml:space="preserve">12 Does the evaluation provide a relevant list of evaluation criteria that are explicitly justified as appropriate for the Purpose?
</t>
    </r>
    <r>
      <rPr>
        <sz val="9"/>
        <color indexed="9"/>
        <rFont val="Georgia"/>
        <family val="1"/>
      </rPr>
      <t xml:space="preserve">It is imperative to make the basis of the value judgements used in the evaluation transparent if it is to be understood and convincing. UNEG evaluation standards refer to the OECD/DAC criteria, but other criteria can be used such as Human rights and humanitarian criteria and standards (e.g. SPHERE Standards) but this needs justification.. Not all OECD/DAC criteria are relevant to all evaluation objectives and scopes. The TOR may set the criteria to be used, but these should be (re)confirmed by the evaluator. Standard OECD DAC Criteria include: Relevance; Effectiveness; Efficiency; Sustainability; Impact Additional humanitarian criteria include; Coverage; Coordination; Coherence; Protection; timeliness; connectedness; appropriateness.
</t>
    </r>
    <r>
      <rPr>
        <i/>
        <sz val="9"/>
        <color indexed="9"/>
        <rFont val="Georgia"/>
        <family val="1"/>
      </rPr>
      <t>(This is an extremely important question to UNICEF)</t>
    </r>
  </si>
  <si>
    <t>Helping the "invisible" Children   (HIC)- Second Evaluation Report</t>
  </si>
  <si>
    <t>21/10/2013</t>
  </si>
  <si>
    <t>E005</t>
  </si>
  <si>
    <t>The phases of the project are all listed in section 2.6.</t>
  </si>
  <si>
    <t>The object and context of the evaluation is well described and all the stakeholders involved were mentioned. Although all of the expected outcomes at different levels (beneficiaries, community, county, and national) are listed, there is no explicit results chain explaining how the activities were to lead to results at different levels (output, outcome, impact). 
Although UNICEF's contributions are known at a superficial level, the specific contributions (financial and technical) are not as clear.</t>
  </si>
  <si>
    <t>The evaluation lists all of the evaluation criteria and evaluation questions that will be addressed. Even though these seem to be relevant to the purpose of the evaluation, they are not explicitly justified.
The evaluation provides the definition of each evaluation criteria and justifies why humanitarian criteria will not e used. However, the selection of other criteria is not explained in the report.</t>
  </si>
  <si>
    <t xml:space="preserve">The key stakeholders, including the beneficiaries (right-holders), governmental institutions (duty-bearers) and UNICEF are identified. The roles and contributions of UNICEF and government institutions are identified. However the exact financial contributions of UNICEF are not clear. </t>
  </si>
  <si>
    <t>The initial problem is well identified in the context sections and it is linked to the project's expected results. Even though the desired outcomes at different levels (beneficiary, community, country, and national), it would also be helpful to include clearly the results chain itself; linking activities, to expected outputs, and expected outputs to expected results. Even though the reader can guess more or less what the results chain is, it could be make more explicit in the text. For example, it is not explicit how the identification of "invisible children" will contribute to any of the expected outcomes listed.</t>
  </si>
  <si>
    <t>ToC: Even though the desired outcomes at different levels (beneficiary, community, country, and national), it would also be helpful to include clearly the results chain itself; linking activities, to expected outputs, and expected outputs to expected outcomes. Even though the reader can guess more or less what the results chain is, it could be make more explicit in the text. 
UNICEF's Contribution: It would be of benefit to include the total amount that UNICEF contributed financially to this initiative. Also, the partnership relationship between UNICEF and the government institutions should be explained (e.g. how did they complement each other?)</t>
  </si>
  <si>
    <t xml:space="preserve">Both the object and context of the evaluation are well described. However, the results chain/ theory of change needs to be clarified and UNICEF's financial contributions should be specified. </t>
  </si>
  <si>
    <t>The evaluation purpose highlights why it is needed, the information needed, but does not mention how stakeholders will be using it. The scope is clear but the specific objectives are not identified. The report does not provide an explanation of the chosen evaluation criteria.</t>
  </si>
  <si>
    <t xml:space="preserve">The purpose needs to include explicit information on how the information in this report will be used by stakeholders and the report should describe the specific objectives of the evaluation. The evaluation criteria chosen should also be justified as appropriate for the purpose. </t>
  </si>
  <si>
    <t>There is a brief analysis on the cost (p.81) and comparisons are drawn. However, since this evaluation is about a project that is to scale up, it would be useful to have the cost implications of this.</t>
  </si>
  <si>
    <t xml:space="preserve">The recommendations are drawn directly from the findings and conclusions.
Although the recommendations are clearly stated and numbered, efforts to prioritize are not reflected. </t>
  </si>
  <si>
    <t>No lessons learned are identified</t>
  </si>
  <si>
    <t>Efforts to prioritize recommendations need to be reflected and responsibility of tasks in recommendations need to be assigned to specific stakeholders. Further, the report needs to describe the process followed in developing the recommendations (e.g. Was there a validation process with stakeholders?)
Lessons learned need to be included in the report (if the TORs asked for them)</t>
  </si>
  <si>
    <t>The recommendations are drawn directly from the evidence in the findings and conclusion and they are relevant to the project. However, they are not prioritized, do not assign responsibilities to specific stakeholders, and their formulation process is not described. Lessons learned should be added if requested by the TORs</t>
  </si>
  <si>
    <t>The executive summary is to be added to the next versions of the report.</t>
  </si>
  <si>
    <t>TORs were not included. Include TORs in the final draft.</t>
  </si>
  <si>
    <t>All of the data collection and analysis methods and sampling strategies are explained but the rationale for using the specified methods is not always included. 
Limitations are specified and efforts to tackle these are reflected.
Data sources are also mentioned (people to be included in surveys, FGDs, interviews), but no rationale for selection is provided.</t>
  </si>
  <si>
    <t>p.21 sheds light to ethical considerations of including and excluding stakeholders in the evaluation, measures taken when including children in the data collection process, and ensuring confidentiality. A discussion on how ethical the design of the programme was is not included. Also the quotes from respondents sometime give enough information about the participant to track his/her identity.</t>
  </si>
  <si>
    <t xml:space="preserve">Although the methodology mentions the use of a participatory approach of stakeholders in the evaluation, it does specify how stakeholders were involved in the process. </t>
  </si>
  <si>
    <t>Although every single method of data collection and analysis is described individually, the rationale for choosing each method is not given. Further, there is no attempt to link the methodology with the evaluation questions. If an evaluation matrix was used, this one should be included in the annex of the report.
The methodology also needs to specify how it used a participatory approach by explaining the level of involvement of stakeholders in the evaluation process.
In terms of HRBAP, gender, and equity, the evaluation does show throughout that these dimensions have been taken into account.</t>
  </si>
  <si>
    <t>Appraisal</t>
  </si>
  <si>
    <t>Evaluability</t>
  </si>
  <si>
    <t>Review, including mid-term review</t>
  </si>
  <si>
    <t>Inspection</t>
  </si>
  <si>
    <t>Investigation</t>
  </si>
  <si>
    <t>Audit</t>
  </si>
  <si>
    <t>Survey</t>
  </si>
  <si>
    <t>Internal Management consulting</t>
  </si>
  <si>
    <t>Clarification of criteria for completing Review</t>
  </si>
  <si>
    <t>The Americas and Caribbean Regional Office</t>
  </si>
  <si>
    <t>East Asia and the Pacific Regional Office</t>
  </si>
  <si>
    <t>Eastern and Southern Africa Regional Office</t>
  </si>
  <si>
    <t>Middle East and North Africa Regional Office</t>
  </si>
  <si>
    <t>South Asia Regional Office</t>
  </si>
  <si>
    <t>West and Central Africa Regional Office</t>
  </si>
  <si>
    <t> Corporate (HQ)</t>
  </si>
  <si>
    <t>Other</t>
  </si>
  <si>
    <t>CC</t>
  </si>
  <si>
    <t>Remarks</t>
  </si>
  <si>
    <r>
      <t>i/ Does the evaluation successfully address the Terms of Reference?</t>
    </r>
    <r>
      <rPr>
        <sz val="9"/>
        <color indexed="9"/>
        <rFont val="Georgia"/>
        <family val="1"/>
      </rPr>
      <t xml:space="preserve">
If the report does not include a TOR then a recommendation should be given to ensure that all evaluations include the TOR in the future. Some evaluations may be flawed because the TORs are inappropriate, too little time etc. Or, they may succeed despite inadequate TORs. This should be noted under vii in the next section</t>
    </r>
  </si>
  <si>
    <t>Type of Report</t>
  </si>
  <si>
    <t>SECTION A: OBJECT OF THE EVALUATION</t>
  </si>
  <si>
    <r>
      <t xml:space="preserve">B/ Are the evaluation's purpose, objectives and scope sufficiently clear to guide the evaluation?
</t>
    </r>
    <r>
      <rPr>
        <sz val="9"/>
        <rFont val="Georgia"/>
        <family val="1"/>
      </rPr>
      <t>The purpose of the evaluation should be clearly defined, including why the evaluation was needed at that point in time, who needed the information, what information is needed, and how the information will be used. The report should provide a clear explanation of the evaluation objectives and scope including main evaluation questions and describes and justifies what the evaluation did and did not cover. The report should describe and provide an explanation of the chosen evaluation criteria, performance standards, or other criteria used by the evaluators.</t>
    </r>
  </si>
  <si>
    <t>SECTION B: EVALUATION PURPOSE, OBJECTIVES AND SCOPE</t>
  </si>
  <si>
    <r>
      <t xml:space="preserve">C/ Is the methodology appropriate and sound?
</t>
    </r>
    <r>
      <rPr>
        <sz val="9"/>
        <rFont val="Georgia"/>
        <family val="1"/>
      </rPr>
      <t>The report should present a transparent description of the methodology applied to the evaluation that clearly explains how the evaluation was specifically designed to address the evaluation criteria, yield answers to the evaluation questions and achieve the evaluation purposes.
The report should also present a sufficiently detailed description of methodology in which methodological choices are made explicit and justified and in which limitations of methodology applied are included. The report should give the elements to assess the appropriateness of the methodology. Methods as such are not ‘good’ or ‘bad’, they are only so in relation to what one tries to get to know as part of an evaluation. Thus this standard assesses the suitability of the methods selected for the specifics of the evaluation concerned, assessing if the methodology is suitable to the subject matter and the information collected are sufficient to meet the evaluation objectives.</t>
    </r>
  </si>
  <si>
    <t>SECTION D: FINDINGS AND CONCLUSIONS</t>
  </si>
  <si>
    <t>SECTION E: RECOMMENDATIONS AND LESSONS LEARNED</t>
  </si>
  <si>
    <r>
      <t xml:space="preserve">D/ Are the findings and conclusions, clearly presented, relevant and based on evidence &amp; sound analysis?
</t>
    </r>
    <r>
      <rPr>
        <sz val="10"/>
        <rFont val="Georgia"/>
        <family val="1"/>
      </rPr>
      <t>Findings should respond directly to the evaluation criteria and questions detailed in the scope and objectives section of the report. They should be based on evidence derived from data collection and analysis methods described in the methodology section of the report. 
Conclusions should present reasonable judgments based on findings and substantiated by evidence, providing insights pertinent to the object and purpose of the evaluation.</t>
    </r>
  </si>
  <si>
    <r>
      <t xml:space="preserve">iii/  Identify aspects of good practice of the evaluation
</t>
    </r>
    <r>
      <rPr>
        <sz val="9"/>
        <color indexed="9"/>
        <rFont val="Georgia"/>
        <family val="1"/>
      </rPr>
      <t xml:space="preserve">In terms of programmatic, sector specific, thematic expertise </t>
    </r>
  </si>
  <si>
    <t>7.2 Summative: An evaluation that examines the effects or outcomes of the object being evaluated and summarize it by describing what happened subsequent to delivery of the programme</t>
  </si>
  <si>
    <t xml:space="preserve">Evaluation </t>
  </si>
  <si>
    <t>Needs assessment</t>
  </si>
  <si>
    <r>
      <t>ii/ To what extent do the six sections hold together in a logically consistent way that provides common threads throughout the report?</t>
    </r>
    <r>
      <rPr>
        <sz val="9"/>
        <color indexed="9"/>
        <rFont val="Georgia"/>
        <family val="1"/>
      </rPr>
      <t xml:space="preserve">
The report should hold together not just as individually appropriately elements, but as a consistent and logical ‘whole’.</t>
    </r>
  </si>
  <si>
    <t>Please note that this template will automatically update while the Review template is being completed</t>
  </si>
  <si>
    <r>
      <t xml:space="preserve">E/ Are the recommendations and lessons learned relevant and actionable?
</t>
    </r>
    <r>
      <rPr>
        <sz val="9"/>
        <rFont val="Georgia"/>
        <family val="1"/>
      </rPr>
      <t>Recommendations should be relevant and actionable to the object and purpose of the evaluation, be supported by evidence and conclusions, and be developed with involvement of relevant stakeholders. Recommendations should clearly identify the target group for each recommendation, be clearly stated with priorities for action, be actionable and reflect an understanding of the commissioning organization and potential constraints to follow up.</t>
    </r>
  </si>
  <si>
    <t>SECTION F: REPORT IS WELL STRUCTURED, LOGIC AND CLEAR</t>
  </si>
  <si>
    <t>Colour 
Coding</t>
  </si>
  <si>
    <t>Executive Summary in Final Report</t>
  </si>
  <si>
    <r>
      <t>F/ Overall, do all these elements come together in a well structured, logical, clear and complete report?</t>
    </r>
    <r>
      <rPr>
        <b/>
        <sz val="10"/>
        <rFont val="Georgia"/>
        <family val="1"/>
      </rPr>
      <t xml:space="preserve">
</t>
    </r>
    <r>
      <rPr>
        <sz val="9"/>
        <rFont val="Georgia"/>
        <family val="1"/>
      </rPr>
      <t>The report should be logically structured with clarity and coherence (e.g. background and objectives are presented before findings, and findings are presented before conclusions and recommendations). It should read well and be focused.</t>
    </r>
  </si>
  <si>
    <t>UNICEF Adapted UNEG Evaluation Report Standards</t>
  </si>
  <si>
    <t>UNEG Norms for Evaluation in the UN System</t>
  </si>
  <si>
    <t>Executive Feedback on Section A</t>
  </si>
  <si>
    <t>Executive Feedback on Section B</t>
  </si>
  <si>
    <t>Executive Feedback on Section C</t>
  </si>
  <si>
    <t>Executive Feedback on Section D</t>
  </si>
  <si>
    <t>Executive Feedback on Section E</t>
  </si>
  <si>
    <t>Executive Feedback on Section F</t>
  </si>
  <si>
    <t>Executive Feedback on Overall Rating</t>
  </si>
  <si>
    <r>
      <t xml:space="preserve">A/ Does the report present a clear &amp; full description of the 'object' of the evaluation?
</t>
    </r>
    <r>
      <rPr>
        <sz val="9"/>
        <rFont val="Georgia"/>
        <family val="1"/>
      </rPr>
      <t>The report should describe the object of the evaluation including the results chain, meaning the ‘theory of change’ that underlies the programme being evaluated. This theory of change includes what the programme was meant to achieve and the pathway (chain of results) through which it was expected to achieve this. 
The context of key social, political, economic, demographic, and institutional factors that have a direct bearing on the object should be described. For example, the partner government’s strategies and priorities, international, regional or country development goals, strategies and frameworks, the concerned agency’s corporate goals &amp; priorities, as appropriate.</t>
    </r>
  </si>
  <si>
    <t>No</t>
  </si>
  <si>
    <t>N/A</t>
  </si>
  <si>
    <t>The Cornerstone questions are in column J and are questions that need to be answered for rating and justification of each of the six sections</t>
  </si>
  <si>
    <r>
      <t>i/ To what extent does each of the six sections of the evaluation provide sufficient credibility to give the reasonable person confidence to act?</t>
    </r>
    <r>
      <rPr>
        <sz val="9"/>
        <color indexed="9"/>
        <rFont val="Georgia"/>
        <family val="1"/>
      </rPr>
      <t xml:space="preserve">
Taken on their own, could a reasonable person have confidence in each of the five core evaluation elements separately? It is particularly important to consider: o Is the report methodologically appropriate? o Is the evidence sufficient, robust and authoritative? o Do the analysis, findings, conclusions and recommendations hold together?</t>
    </r>
  </si>
  <si>
    <r>
      <t xml:space="preserve">Geographical
</t>
    </r>
    <r>
      <rPr>
        <i/>
        <sz val="10"/>
        <color indexed="9"/>
        <rFont val="Georgia"/>
        <family val="1"/>
      </rPr>
      <t>Coverage of the programme being evaluated and generalizability of evaluation findings</t>
    </r>
  </si>
  <si>
    <t>6.4 Not clear from Report</t>
  </si>
  <si>
    <t>2.3 Joint managed, with organisations outside the UN system: UNICEF is the co-manager with one or more organizations outside the UN system</t>
  </si>
  <si>
    <t>2.2 Joint managed, with one or more UN agencies: UNICEF is the co-manager with one or more UN agencies</t>
  </si>
  <si>
    <t>2.1 UNICEF managed: Working with national partners of different categories UNICEF is responsible for all aspects of the evaluation.</t>
  </si>
  <si>
    <t>1.1 Sub-national: The programme and evaluation covers selected sub-national units (districts, provinces, states, etc.) within a country, where results cannot be generalized to the whole country</t>
  </si>
  <si>
    <r>
      <t xml:space="preserve">Purpose
</t>
    </r>
    <r>
      <rPr>
        <i/>
        <sz val="10"/>
        <color indexed="9"/>
        <rFont val="Georgia"/>
        <family val="1"/>
      </rPr>
      <t>Speaks to the overarching goal for conducting the evaluation; its raison d’etre</t>
    </r>
  </si>
  <si>
    <r>
      <t xml:space="preserve">Result </t>
    </r>
    <r>
      <rPr>
        <i/>
        <sz val="9"/>
        <color indexed="9"/>
        <rFont val="Georgia"/>
        <family val="1"/>
      </rPr>
      <t>(Level of changes sought, as defined in RBM: refer to substantial use of highest level reached)</t>
    </r>
  </si>
  <si>
    <r>
      <t xml:space="preserve">MTSP Correspondence
</t>
    </r>
    <r>
      <rPr>
        <i/>
        <sz val="9"/>
        <color indexed="9"/>
        <rFont val="Georgia"/>
        <family val="1"/>
      </rPr>
      <t>(Alignment with MTSP focus area priorities: (1) Young child survival and development; (2) Basic education and gender equality; (3) HIV/AIDS and children; (4) Child protection from violence, exploitation and abuse; and (5) Policy advocacy and partnerships for children’s rights)</t>
    </r>
  </si>
  <si>
    <r>
      <t xml:space="preserve">Constructive feedback for future reports
</t>
    </r>
    <r>
      <rPr>
        <i/>
        <sz val="10"/>
        <rFont val="Georgia"/>
        <family val="1"/>
      </rPr>
      <t>Including how to address weaknesses and maintaining good practice</t>
    </r>
  </si>
  <si>
    <r>
      <t xml:space="preserve">Level of Independence
</t>
    </r>
    <r>
      <rPr>
        <i/>
        <sz val="9"/>
        <color indexed="9"/>
        <rFont val="Georgia"/>
        <family val="1"/>
      </rPr>
      <t>(Implementation and control of the evaluation activities)</t>
    </r>
  </si>
  <si>
    <r>
      <t>iii/ Are there any reasons of note that might explain the overall performance or particular aspects of this evaluation report?</t>
    </r>
    <r>
      <rPr>
        <sz val="9"/>
        <color indexed="9"/>
        <rFont val="Georgia"/>
        <family val="1"/>
      </rPr>
      <t xml:space="preserve">
This is a chance to note mitigating factors and/or crucial issues apparent in the review of the report.</t>
    </r>
  </si>
  <si>
    <t>The key questions are highlighted as shown here, and are important questions in guiding the analysis of the section</t>
  </si>
  <si>
    <t>UNEG Standards for Evaluation in the UN System</t>
  </si>
  <si>
    <t xml:space="preserve">                                                                                  Classification of Evaluation Report</t>
  </si>
  <si>
    <r>
      <t xml:space="preserve">Result
</t>
    </r>
    <r>
      <rPr>
        <i/>
        <sz val="10"/>
        <color indexed="9"/>
        <rFont val="Georgia"/>
        <family val="1"/>
      </rPr>
      <t>Level of changes sought, as defined in results based management: refer to substantial use of highest level reached</t>
    </r>
  </si>
  <si>
    <t xml:space="preserve">UNEG STANDARDS FOR UNICEF </t>
  </si>
  <si>
    <t>GLOBAL EVALUATION QUALITY OVERSIGHT SYSTEM</t>
  </si>
  <si>
    <t>Adapted UNEG Standards</t>
  </si>
  <si>
    <r>
      <t xml:space="preserve">1. </t>
    </r>
    <r>
      <rPr>
        <b/>
        <u/>
        <sz val="12"/>
        <color indexed="30"/>
        <rFont val="Calibri"/>
        <family val="2"/>
      </rPr>
      <t>The report Structure</t>
    </r>
  </si>
  <si>
    <t>1.0 The report is well structured, logical, clear and complete</t>
  </si>
  <si>
    <t>1.1 Report is logically structured with clarity and coherence (e.g. background and objectives are presented before findings, and findings are presented before conclusions and recommendations)</t>
  </si>
  <si>
    <t>1.2 The title page and opening pages provide key basic information</t>
  </si>
  <si>
    <r>
      <t>1.</t>
    </r>
    <r>
      <rPr>
        <sz val="7"/>
        <rFont val="Times New Roman"/>
        <family val="1"/>
      </rPr>
      <t xml:space="preserve">       </t>
    </r>
    <r>
      <rPr>
        <sz val="10.5"/>
        <rFont val="Calibri"/>
        <family val="2"/>
      </rPr>
      <t>Name of the evaluation object</t>
    </r>
  </si>
  <si>
    <r>
      <t>2.</t>
    </r>
    <r>
      <rPr>
        <sz val="7"/>
        <rFont val="Times New Roman"/>
        <family val="1"/>
      </rPr>
      <t xml:space="preserve">       </t>
    </r>
    <r>
      <rPr>
        <sz val="10.5"/>
        <rFont val="Calibri"/>
        <family val="2"/>
      </rPr>
      <t>Timeframe of the evaluation and date of the report</t>
    </r>
  </si>
  <si>
    <r>
      <t>3.</t>
    </r>
    <r>
      <rPr>
        <sz val="7"/>
        <rFont val="Times New Roman"/>
        <family val="1"/>
      </rPr>
      <t xml:space="preserve">       </t>
    </r>
    <r>
      <rPr>
        <sz val="10.5"/>
        <rFont val="Calibri"/>
        <family val="2"/>
      </rPr>
      <t>Locations (country, region, etc) of the evaluation object</t>
    </r>
  </si>
  <si>
    <r>
      <t>4.</t>
    </r>
    <r>
      <rPr>
        <sz val="7"/>
        <rFont val="Times New Roman"/>
        <family val="1"/>
      </rPr>
      <t xml:space="preserve">       </t>
    </r>
    <r>
      <rPr>
        <sz val="10.5"/>
        <rFont val="Calibri"/>
        <family val="2"/>
      </rPr>
      <t>Names and/or organizations of evaluators</t>
    </r>
  </si>
  <si>
    <r>
      <t>5.</t>
    </r>
    <r>
      <rPr>
        <sz val="7"/>
        <rFont val="Times New Roman"/>
        <family val="1"/>
      </rPr>
      <t xml:space="preserve">       </t>
    </r>
    <r>
      <rPr>
        <sz val="10.5"/>
        <rFont val="Calibri"/>
        <family val="2"/>
      </rPr>
      <t>Name of the organization commissioning the evaluation</t>
    </r>
  </si>
  <si>
    <r>
      <t>6.</t>
    </r>
    <r>
      <rPr>
        <sz val="7"/>
        <rFont val="Times New Roman"/>
        <family val="1"/>
      </rPr>
      <t xml:space="preserve">       </t>
    </r>
    <r>
      <rPr>
        <sz val="10.5"/>
        <rFont val="Calibri"/>
        <family val="2"/>
      </rPr>
      <t>Table of contents which also lists Tables, Graphs, Figures and Annexes</t>
    </r>
  </si>
  <si>
    <r>
      <t>7.</t>
    </r>
    <r>
      <rPr>
        <sz val="7"/>
        <rFont val="Times New Roman"/>
        <family val="1"/>
      </rPr>
      <t xml:space="preserve">       </t>
    </r>
    <r>
      <rPr>
        <sz val="10.5"/>
        <rFont val="Calibri"/>
        <family val="2"/>
      </rPr>
      <t>List of acronyms</t>
    </r>
  </si>
  <si>
    <r>
      <t xml:space="preserve">1.3 </t>
    </r>
    <r>
      <rPr>
        <b/>
        <sz val="10.5"/>
        <color indexed="30"/>
        <rFont val="Calibri"/>
        <family val="2"/>
      </rPr>
      <t>Executive Summary</t>
    </r>
    <r>
      <rPr>
        <sz val="10.5"/>
        <color indexed="30"/>
        <rFont val="Calibri"/>
        <family val="2"/>
      </rPr>
      <t xml:space="preserve"> is a stand-alone section of 2-3 pages that includes:</t>
    </r>
  </si>
  <si>
    <r>
      <t>1.</t>
    </r>
    <r>
      <rPr>
        <sz val="7"/>
        <rFont val="Times New Roman"/>
        <family val="1"/>
      </rPr>
      <t xml:space="preserve">       </t>
    </r>
    <r>
      <rPr>
        <sz val="10.5"/>
        <rFont val="Calibri"/>
        <family val="2"/>
      </rPr>
      <t>Overview of the evaluation object</t>
    </r>
  </si>
  <si>
    <r>
      <t>2.</t>
    </r>
    <r>
      <rPr>
        <sz val="7"/>
        <rFont val="Times New Roman"/>
        <family val="1"/>
      </rPr>
      <t xml:space="preserve">       </t>
    </r>
    <r>
      <rPr>
        <sz val="10.5"/>
        <rFont val="Calibri"/>
        <family val="2"/>
      </rPr>
      <t>Evaluation objectives and intended audience</t>
    </r>
  </si>
  <si>
    <r>
      <t>3.</t>
    </r>
    <r>
      <rPr>
        <sz val="7"/>
        <rFont val="Times New Roman"/>
        <family val="1"/>
      </rPr>
      <t xml:space="preserve">       </t>
    </r>
    <r>
      <rPr>
        <sz val="10.5"/>
        <rFont val="Calibri"/>
        <family val="2"/>
      </rPr>
      <t>Evaluation methodology</t>
    </r>
  </si>
  <si>
    <r>
      <t>2.</t>
    </r>
    <r>
      <rPr>
        <sz val="7"/>
        <rFont val="Times New Roman"/>
        <family val="1"/>
      </rPr>
      <t xml:space="preserve">       </t>
    </r>
    <r>
      <rPr>
        <sz val="10.5"/>
        <rFont val="Calibri"/>
        <family val="2"/>
      </rPr>
      <t>List of persons interviewed and sites visited</t>
    </r>
  </si>
  <si>
    <r>
      <t>3.</t>
    </r>
    <r>
      <rPr>
        <sz val="7"/>
        <rFont val="Times New Roman"/>
        <family val="1"/>
      </rPr>
      <t xml:space="preserve">       </t>
    </r>
    <r>
      <rPr>
        <sz val="10.5"/>
        <rFont val="Calibri"/>
        <family val="2"/>
      </rPr>
      <t>List of documents consulted</t>
    </r>
  </si>
  <si>
    <r>
      <t>4.</t>
    </r>
    <r>
      <rPr>
        <sz val="7"/>
        <rFont val="Times New Roman"/>
        <family val="1"/>
      </rPr>
      <t xml:space="preserve">       </t>
    </r>
    <r>
      <rPr>
        <sz val="10.5"/>
        <rFont val="Calibri"/>
        <family val="2"/>
      </rPr>
      <t>More details on methodology, such as data collection instruments, including details of their reliability and validity</t>
    </r>
  </si>
  <si>
    <r>
      <t xml:space="preserve">Management
</t>
    </r>
    <r>
      <rPr>
        <i/>
        <sz val="10"/>
        <color indexed="9"/>
        <rFont val="Georgia"/>
        <family val="1"/>
      </rPr>
      <t>Managerial control and oversight of evaluation decisions (i.e., TORs, selection of consultants, budgets, quality assurance and approval of evaluation findings).In all instances, it is assumed that the management approaches include relevant national actors (e.g., government, universities, NGOs, CBOs)</t>
    </r>
  </si>
  <si>
    <t>2.0 The report presents a clear and full description of the ‘object’ of the evaluation</t>
  </si>
  <si>
    <r>
      <t xml:space="preserve">2.1 The </t>
    </r>
    <r>
      <rPr>
        <b/>
        <sz val="10.5"/>
        <rFont val="Calibri"/>
        <family val="2"/>
      </rPr>
      <t>logical model and/or the expected results chain</t>
    </r>
    <r>
      <rPr>
        <sz val="10.5"/>
        <rFont val="Calibri"/>
        <family val="2"/>
      </rPr>
      <t xml:space="preserve"> (inputs, outputs, and outcomes) of the object is clearly described</t>
    </r>
  </si>
  <si>
    <r>
      <t xml:space="preserve">2.2 The </t>
    </r>
    <r>
      <rPr>
        <b/>
        <sz val="10.5"/>
        <rFont val="Calibri"/>
        <family val="2"/>
      </rPr>
      <t>context of key social, political, economic, demographic, and institutional factors</t>
    </r>
    <r>
      <rPr>
        <sz val="10.5"/>
        <rFont val="Calibri"/>
        <family val="2"/>
      </rPr>
      <t xml:space="preserve"> that have a direct bearing on the object is described. For example, the partner government’s strategies and priorities, international, regional or country development goals, strategies and frameworks, the concerned agency’s corporate goals and priorities, as appropriate</t>
    </r>
  </si>
  <si>
    <t>The scale and complexity of the object of the evaluation are clearly described , for example:</t>
  </si>
  <si>
    <r>
      <t>2.3</t>
    </r>
    <r>
      <rPr>
        <b/>
        <sz val="10.5"/>
        <rFont val="Calibri"/>
        <family val="2"/>
      </rPr>
      <t xml:space="preserve"> The number of components</t>
    </r>
    <r>
      <rPr>
        <sz val="10.5"/>
        <rFont val="Calibri"/>
        <family val="2"/>
      </rPr>
      <t>, if  more than one, and the size of the population each component is intended to serve, either directly or indirectly</t>
    </r>
  </si>
  <si>
    <r>
      <t>-</t>
    </r>
    <r>
      <rPr>
        <sz val="7"/>
        <rFont val="Times New Roman"/>
        <family val="1"/>
      </rPr>
      <t xml:space="preserve">          </t>
    </r>
    <r>
      <rPr>
        <b/>
        <sz val="10.5"/>
        <rFont val="Calibri"/>
        <family val="2"/>
      </rPr>
      <t>The geographic context and boundaries</t>
    </r>
    <r>
      <rPr>
        <sz val="10.5"/>
        <rFont val="Calibri"/>
        <family val="2"/>
      </rPr>
      <t xml:space="preserve"> (such as the region, country, and/or landscape and challenges where relevant).</t>
    </r>
  </si>
  <si>
    <r>
      <t>-</t>
    </r>
    <r>
      <rPr>
        <sz val="7"/>
        <rFont val="Times New Roman"/>
        <family val="1"/>
      </rPr>
      <t xml:space="preserve">          </t>
    </r>
    <r>
      <rPr>
        <sz val="10.5"/>
        <rFont val="Calibri"/>
        <family val="2"/>
      </rPr>
      <t>The purpose and goal, and organization/management of the object</t>
    </r>
  </si>
  <si>
    <r>
      <t>-</t>
    </r>
    <r>
      <rPr>
        <sz val="7"/>
        <rFont val="Times New Roman"/>
        <family val="1"/>
      </rPr>
      <t xml:space="preserve">          </t>
    </r>
    <r>
      <rPr>
        <sz val="10.5"/>
        <rFont val="Calibri"/>
        <family val="2"/>
      </rPr>
      <t xml:space="preserve">The </t>
    </r>
    <r>
      <rPr>
        <b/>
        <sz val="10.5"/>
        <rFont val="Calibri"/>
        <family val="2"/>
      </rPr>
      <t>total resources</t>
    </r>
    <r>
      <rPr>
        <sz val="10.5"/>
        <rFont val="Calibri"/>
        <family val="2"/>
      </rPr>
      <t xml:space="preserve"> from all sources, including human resources and budget (s) (e.g. concerned agency, partner.</t>
    </r>
  </si>
  <si>
    <r>
      <t xml:space="preserve">11 Do the objective and scope relate to the purpose?
</t>
    </r>
    <r>
      <rPr>
        <sz val="9"/>
        <color indexed="9"/>
        <rFont val="Georgia"/>
        <family val="1"/>
      </rPr>
      <t>The reasons for holding the evaluation at this time in the project cycle (purpose) should link logically with the specific objectives the evaluation seeks to achieve and the boundaries chosen for the evaluation (scope)</t>
    </r>
  </si>
  <si>
    <r>
      <t xml:space="preserve">2.4 The </t>
    </r>
    <r>
      <rPr>
        <b/>
        <sz val="10.5"/>
        <rFont val="Calibri"/>
        <family val="2"/>
      </rPr>
      <t>key stakeholders involved</t>
    </r>
    <r>
      <rPr>
        <sz val="10.5"/>
        <rFont val="Calibri"/>
        <family val="2"/>
      </rPr>
      <t xml:space="preserve"> in the object implementation, including the implementing agency (s) and partners, other key stakeholders and their roles</t>
    </r>
  </si>
  <si>
    <r>
      <t xml:space="preserve">13 Does the evaluation explain why the evaluation criteria were chosen and/or any standard DAC evaluation criteria (above) rejected?
</t>
    </r>
    <r>
      <rPr>
        <sz val="9"/>
        <color indexed="9"/>
        <rFont val="Georgia"/>
        <family val="1"/>
      </rPr>
      <t>The rationale for using each particular criterion and rejecting any standard OECD-DAC criteria (where they would be applicable) should be explained in the report.</t>
    </r>
  </si>
  <si>
    <r>
      <t xml:space="preserve">2.5 The report identifies </t>
    </r>
    <r>
      <rPr>
        <b/>
        <sz val="10.5"/>
        <rFont val="Calibri"/>
        <family val="2"/>
      </rPr>
      <t>the implementation status of the object</t>
    </r>
    <r>
      <rPr>
        <sz val="10.5"/>
        <rFont val="Calibri"/>
        <family val="2"/>
      </rPr>
      <t>, including its phase of implementation and any significant changes (e.g. plans, strategies, logical frameworks) that have occurred over time and explains the implications of those changes for the evaluation</t>
    </r>
  </si>
  <si>
    <r>
      <t xml:space="preserve">3. </t>
    </r>
    <r>
      <rPr>
        <b/>
        <u/>
        <sz val="12"/>
        <color indexed="30"/>
        <rFont val="Calibri"/>
        <family val="2"/>
      </rPr>
      <t>Evaluation Purpose, Objective(s) and Scope</t>
    </r>
  </si>
  <si>
    <t>3.0 The evaluation’s purpose, objectives and scope are fully explained</t>
  </si>
  <si>
    <t>3.1 The purpose of the evaluation is clearly defined, including why the evaluation was needed at that point in time, who needed the information, what information is needed, how the information will be used.</t>
  </si>
  <si>
    <t>3.2 The report should provide a clear explanation of the evaluation objectives and scope including main evaluation questions and describes and justifies what the evaluation did and did not cover</t>
  </si>
  <si>
    <t>3.3 The report describes and provides an explanation of the chosen evaluation criteria, performance standards, or other criteria used by the evaluators</t>
  </si>
  <si>
    <t>3.4 As appropriate, evaluation objectives and scope include questions that address issues of gender and  human rights</t>
  </si>
  <si>
    <r>
      <t xml:space="preserve">4 </t>
    </r>
    <r>
      <rPr>
        <b/>
        <u/>
        <sz val="12"/>
        <color indexed="30"/>
        <rFont val="Calibri"/>
        <family val="2"/>
      </rPr>
      <t>Evaluation Methodology</t>
    </r>
  </si>
  <si>
    <t xml:space="preserve">4.0 The report presents transparent description of the methodology applied to the evaluation that clearly explains how the evaluation was specifically designed to address the evaluation criteria, yield answers to the evaluation questions and achieve evaluation purposes. </t>
  </si>
  <si>
    <t>4.1 The report describes the data collection methods and analysis, the rationale for selecting them, and their limitations. Reference indicators and benchmarks are included where relevant.</t>
  </si>
  <si>
    <r>
      <t>4.</t>
    </r>
    <r>
      <rPr>
        <sz val="7"/>
        <rFont val="Times New Roman"/>
        <family val="1"/>
      </rPr>
      <t xml:space="preserve">       </t>
    </r>
    <r>
      <rPr>
        <sz val="10.5"/>
        <rFont val="Calibri"/>
        <family val="2"/>
      </rPr>
      <t>Most important findings and conclusions</t>
    </r>
  </si>
  <si>
    <r>
      <t>5.</t>
    </r>
    <r>
      <rPr>
        <sz val="7"/>
        <rFont val="Times New Roman"/>
        <family val="1"/>
      </rPr>
      <t xml:space="preserve">       </t>
    </r>
    <r>
      <rPr>
        <sz val="10.5"/>
        <rFont val="Calibri"/>
        <family val="2"/>
      </rPr>
      <t>Main recommendations</t>
    </r>
  </si>
  <si>
    <t>1.4 Annexes increase the credibility of the evaluation report.  They may include, inter alia:</t>
  </si>
  <si>
    <r>
      <t>1.</t>
    </r>
    <r>
      <rPr>
        <sz val="7"/>
        <rFont val="Times New Roman"/>
        <family val="1"/>
      </rPr>
      <t xml:space="preserve">       </t>
    </r>
    <r>
      <rPr>
        <sz val="10.5"/>
        <rFont val="Calibri"/>
        <family val="2"/>
      </rPr>
      <t>ToRs</t>
    </r>
  </si>
  <si>
    <r>
      <t>5.</t>
    </r>
    <r>
      <rPr>
        <sz val="7"/>
        <rFont val="Times New Roman"/>
        <family val="1"/>
      </rPr>
      <t xml:space="preserve">       </t>
    </r>
    <r>
      <rPr>
        <sz val="10.5"/>
        <rFont val="Calibri"/>
        <family val="2"/>
      </rPr>
      <t>Evaluators biodata and/or justification of team composition</t>
    </r>
  </si>
  <si>
    <r>
      <t>6.</t>
    </r>
    <r>
      <rPr>
        <sz val="7"/>
        <rFont val="Times New Roman"/>
        <family val="1"/>
      </rPr>
      <t xml:space="preserve">       </t>
    </r>
    <r>
      <rPr>
        <sz val="10.5"/>
        <rFont val="Calibri"/>
        <family val="2"/>
      </rPr>
      <t>Evaluation matrix</t>
    </r>
  </si>
  <si>
    <r>
      <t>7.</t>
    </r>
    <r>
      <rPr>
        <sz val="7"/>
        <rFont val="Times New Roman"/>
        <family val="1"/>
      </rPr>
      <t xml:space="preserve">       </t>
    </r>
    <r>
      <rPr>
        <sz val="10.5"/>
        <rFont val="Calibri"/>
        <family val="2"/>
      </rPr>
      <t>Results framework</t>
    </r>
  </si>
  <si>
    <r>
      <t xml:space="preserve">2. </t>
    </r>
    <r>
      <rPr>
        <b/>
        <u/>
        <sz val="12"/>
        <color indexed="30"/>
        <rFont val="Calibri"/>
        <family val="2"/>
      </rPr>
      <t>Object of Evaluation</t>
    </r>
  </si>
  <si>
    <t>4.2 The report describes the data sources, the rationale for their selection, and their limitations. The report includes discussion of how the mix of data sources was used to obtain a diversity of perspectives, ensure data accuracy and overcome data limits.</t>
  </si>
  <si>
    <t>4.3 The report describes the sampling frame – area and population to be represented, rationale for selection, mechanics of selection, numbers selected out of potential subjects, and limitations of the sample</t>
  </si>
  <si>
    <t>4.4  The evaluation report gives me complete description of stakeholder’s consultation process in the evaluation including the rationale for selecting the particular the particular level and activities of consultation</t>
  </si>
  <si>
    <t>4.5 The methods employed are appropriate for the evaluation and to answer its questions.</t>
  </si>
  <si>
    <t>4.6 The methods employed are appropriate for analysing gender and human rights issues including child rights issues identified in the evaluation scope.</t>
  </si>
  <si>
    <t>4.7  The report presents evidence that adequate measures were taken to ensure data quality, including evidence supporting the reliability and validity of data collection tools (e.g. interview protocols, observation tools etc)</t>
  </si>
  <si>
    <t>4.8 The evaluation design was ethical and included ethical safeguards where appropriate, including protection of confidentiality, dignity, rights and welfare of human subjects particularly children, and respect of the values of the beneficiary community.</t>
  </si>
  <si>
    <r>
      <t xml:space="preserve">5. </t>
    </r>
    <r>
      <rPr>
        <b/>
        <u/>
        <sz val="12"/>
        <color indexed="30"/>
        <rFont val="Calibri"/>
        <family val="2"/>
      </rPr>
      <t>Findings</t>
    </r>
  </si>
  <si>
    <t>4.0 Findings respond directly to the evaluation criteria and questions detailed in the scope and objectives section of the report are based on evidence derived from data collection and analysis methods described in the methodology section of the report</t>
  </si>
  <si>
    <t>5.1 Reported findings reflect systematic and appropriate analysis and interpretation of  the data</t>
  </si>
  <si>
    <t>5.2 Reported findings address the evaluation criteria (such as efficiency, effectiveness, sustainability, impact and relevance) and questions defined in the evaluation scope</t>
  </si>
  <si>
    <t>5.5 Reasons for accomplishments and failures, especially continuing constraints, were identified as much as possible</t>
  </si>
  <si>
    <r>
      <t>5.6</t>
    </r>
    <r>
      <rPr>
        <sz val="7"/>
        <rFont val="Times New Roman"/>
        <family val="1"/>
      </rPr>
      <t xml:space="preserve">   </t>
    </r>
    <r>
      <rPr>
        <sz val="10.5"/>
        <rFont val="Calibri"/>
        <family val="2"/>
      </rPr>
      <t>Overall findings are presented with clarity, logic and coherence</t>
    </r>
  </si>
  <si>
    <r>
      <t xml:space="preserve">6. </t>
    </r>
    <r>
      <rPr>
        <b/>
        <u/>
        <sz val="12"/>
        <color indexed="30"/>
        <rFont val="Calibri"/>
        <family val="2"/>
      </rPr>
      <t>Conclusions and Lessons Learned</t>
    </r>
  </si>
  <si>
    <t>Conclusions present reasonable judgements based on findings and substantiated by evidence and provide insights pertinent to the object and purpose of the evaluation</t>
  </si>
  <si>
    <t>6.1 The conclusions reflect reasonable evaluative judgements relating to key evaluation questions</t>
  </si>
  <si>
    <t>6.2 Conclusions are well substantiated by the evidence presented and are logically connected to evaluation findings</t>
  </si>
  <si>
    <t>6.3 Stated conclusions provide insights into the identification and/or solutions of important problems issues pertinent to the prospective decisions and actions of evaluation users</t>
  </si>
  <si>
    <t>6.4 Conclusions present strengths and weaknesses of the object (policy, programmes,  projects or other intervention) being evaluated , based on the evidence presented in taking due account of the views of a diverse cross-section of stakeholders</t>
  </si>
  <si>
    <t>6.5 Lessons learned, when presented, were generalized beyond the immediate intervention being evaluated to indicate what wider relevance there might be.</t>
  </si>
  <si>
    <r>
      <t xml:space="preserve">7. </t>
    </r>
    <r>
      <rPr>
        <b/>
        <u/>
        <sz val="12"/>
        <color indexed="30"/>
        <rFont val="Calibri"/>
        <family val="2"/>
      </rPr>
      <t>Recommendations</t>
    </r>
  </si>
  <si>
    <t>7.0 Recommendations are relevant to the object and purpose of the evaluation, are supported by evidence and conclusions, and were developed with involvement of relevant stakeholders</t>
  </si>
  <si>
    <t>7.1 The report describes the process followed in developing the recommendation including consultation with stakeholders</t>
  </si>
  <si>
    <t>7.2 Recommendations are firmly based on evidence and conclusions</t>
  </si>
  <si>
    <t>7.3 Recommendations are relevant to the object and purpose of the evaluation</t>
  </si>
  <si>
    <t>7.4 Recommendations clearly identify the target group for each recommendation</t>
  </si>
  <si>
    <t>7.5 Recommendations are clearly stated with priorities for action made clear</t>
  </si>
  <si>
    <t>7.6 Recommendations are actionable and reflect an understanding of the commissioning organization and potential constraints to follow up</t>
  </si>
  <si>
    <r>
      <t xml:space="preserve">8. </t>
    </r>
    <r>
      <rPr>
        <b/>
        <u/>
        <sz val="12"/>
        <color indexed="30"/>
        <rFont val="Calibri"/>
        <family val="2"/>
      </rPr>
      <t>Gender and Human Rights, including child rights</t>
    </r>
  </si>
  <si>
    <t>8.0 The report illustrates the extent to which the design and implementation of the object, the assessment of results and the evaluation process incorporates a gender equality perspective and human rights based approach, including child rights</t>
  </si>
  <si>
    <t>8.1 The report uses gender sensitive, child sensitive and human rights-based language throughout, including data disaggregated by sex, age and disability</t>
  </si>
  <si>
    <t>8.2 The evaluation approach and data collection and analysis methods are gender equality, and human rights including child rights responsive and appropriate for analyzing the gender equality, human rights issues including child rights identified in the scope</t>
  </si>
  <si>
    <t>8.3 The report assesses if the design of the object was based on a sound gender analysis, and human rights analysis including child rights and implementation for results was monitored through gender, and human rights frameworks including child rights, as well as the actual results on gender equality, and  human rights including child rights</t>
  </si>
  <si>
    <t>8.4 Reported findings, conclusions, recommendations and lessons provide adequate information on gender equality, and human rights aspect including child rights.</t>
  </si>
  <si>
    <r>
      <t xml:space="preserve">MTSP Correspondence
</t>
    </r>
    <r>
      <rPr>
        <i/>
        <sz val="10"/>
        <color indexed="9"/>
        <rFont val="Georgia"/>
        <family val="1"/>
      </rPr>
      <t>Alignment with MTSP focus area priorities: (1) Young child survival and development; (2) Basic education and gender equality; (3) HIV/AIDS and children; (4) Child protection from violence, exploitation and abuse; and (5) Policy advocacy and partnerships for children’s rights</t>
    </r>
  </si>
  <si>
    <r>
      <t>Level of Independence</t>
    </r>
    <r>
      <rPr>
        <i/>
        <sz val="10"/>
        <color indexed="9"/>
        <rFont val="Georgia"/>
        <family val="1"/>
      </rPr>
      <t xml:space="preserve">
Implementation and control of the evaluation activities</t>
    </r>
  </si>
  <si>
    <t>5.3 Findings are objectively reported on the evidence</t>
  </si>
  <si>
    <t>5.4 Gaps and limitations in the data and/or unanticipated findings are reported and discussed</t>
  </si>
  <si>
    <r>
      <t xml:space="preserve">1 Is the object of the evaluation well described?
</t>
    </r>
    <r>
      <rPr>
        <sz val="9"/>
        <color indexed="9"/>
        <rFont val="Georgia"/>
        <family val="1"/>
      </rPr>
      <t>This needs to include a clear description of the interventions (project, programme, policies, otherwise) to be evaluated including how the designer thought that it would address the problem identified, implementing modalities, other parameters including costs, relative importance in the organization and (number of) people reached.</t>
    </r>
  </si>
  <si>
    <r>
      <t xml:space="preserve">9 Is the purpose of the evaluation clear?
</t>
    </r>
    <r>
      <rPr>
        <sz val="9"/>
        <color indexed="9"/>
        <rFont val="Georgia"/>
        <family val="1"/>
      </rPr>
      <t>This includes why the evaluation is needed at this time, who needs the information, what information is needed, how the information will be used.</t>
    </r>
  </si>
  <si>
    <r>
      <t>10 Are the objectives and scope of the evaluation clear and realistic?</t>
    </r>
    <r>
      <rPr>
        <sz val="9"/>
        <color indexed="9"/>
        <rFont val="Georgia"/>
        <family val="1"/>
      </rPr>
      <t xml:space="preserve">
This includes: Objectives should be clear and explain what the evaluation is seeking to achieve; Scope should clearly describe and justify what the evaluation will and will not cover; Evaluation questions may optionally be included to add additional details</t>
    </r>
  </si>
  <si>
    <r>
      <t xml:space="preserve">Executive Feedback on Section A
</t>
    </r>
    <r>
      <rPr>
        <sz val="9"/>
        <color indexed="9"/>
        <rFont val="Georgia"/>
        <family val="1"/>
      </rPr>
      <t xml:space="preserve">Issues for this section relevant for feedback to senior management (positives &amp; negatives), &amp; justify rating.
</t>
    </r>
    <r>
      <rPr>
        <i/>
        <sz val="9"/>
        <color indexed="9"/>
        <rFont val="Georgia"/>
        <family val="1"/>
      </rPr>
      <t>Up to two sentences</t>
    </r>
  </si>
  <si>
    <r>
      <t xml:space="preserve">Executive Feedback on Section B
</t>
    </r>
    <r>
      <rPr>
        <sz val="9"/>
        <color indexed="9"/>
        <rFont val="Georgia"/>
        <family val="1"/>
      </rPr>
      <t xml:space="preserve">Issues for this section relevant for feedback to senior management (positives &amp; negatives), &amp; justify rating.
</t>
    </r>
    <r>
      <rPr>
        <i/>
        <sz val="9"/>
        <color indexed="9"/>
        <rFont val="Georgia"/>
        <family val="1"/>
      </rPr>
      <t>Up to two sentences</t>
    </r>
  </si>
  <si>
    <r>
      <t xml:space="preserve">Executive Feedback on Section C
</t>
    </r>
    <r>
      <rPr>
        <sz val="9"/>
        <color indexed="9"/>
        <rFont val="Georgia"/>
        <family val="1"/>
      </rPr>
      <t xml:space="preserve">Issues for this section relevant for feedback to senior management (positives &amp; negatives), &amp; justify rating.
</t>
    </r>
    <r>
      <rPr>
        <i/>
        <sz val="9"/>
        <color indexed="9"/>
        <rFont val="Georgia"/>
        <family val="1"/>
      </rPr>
      <t>Up to two sentences</t>
    </r>
  </si>
  <si>
    <r>
      <t xml:space="preserve">Executive Feedback on Section D
</t>
    </r>
    <r>
      <rPr>
        <sz val="9"/>
        <color indexed="9"/>
        <rFont val="Georgia"/>
        <family val="1"/>
      </rPr>
      <t xml:space="preserve">Issues for this section relevant for feedback to senior management (positives &amp; negatives), &amp; justify rating.
</t>
    </r>
    <r>
      <rPr>
        <i/>
        <sz val="9"/>
        <color indexed="9"/>
        <rFont val="Georgia"/>
        <family val="1"/>
      </rPr>
      <t>Up to two sentences</t>
    </r>
  </si>
  <si>
    <r>
      <t xml:space="preserve">Executive Feedback on Section E
</t>
    </r>
    <r>
      <rPr>
        <sz val="9"/>
        <color indexed="9"/>
        <rFont val="Georgia"/>
        <family val="1"/>
      </rPr>
      <t xml:space="preserve">Issues for this section relevant for feedback to senior management (positives &amp; negatives), &amp; justify rating.
</t>
    </r>
    <r>
      <rPr>
        <i/>
        <sz val="9"/>
        <color indexed="9"/>
        <rFont val="Georgia"/>
        <family val="1"/>
      </rPr>
      <t>Up to two sentences</t>
    </r>
  </si>
  <si>
    <r>
      <t xml:space="preserve">Executive Feedback on Section F
</t>
    </r>
    <r>
      <rPr>
        <sz val="9"/>
        <color indexed="9"/>
        <rFont val="Georgia"/>
        <family val="1"/>
      </rPr>
      <t>Issues for this section relevant for feedback to senior management (positives &amp; negatives), &amp; justify rating.</t>
    </r>
    <r>
      <rPr>
        <b/>
        <sz val="10"/>
        <color indexed="9"/>
        <rFont val="Georgia"/>
        <family val="1"/>
      </rPr>
      <t xml:space="preserve">
</t>
    </r>
    <r>
      <rPr>
        <i/>
        <sz val="10"/>
        <color indexed="9"/>
        <rFont val="Georgia"/>
        <family val="1"/>
      </rPr>
      <t>Up to two sentences</t>
    </r>
  </si>
  <si>
    <t>TORs Present</t>
  </si>
  <si>
    <t>Date of Review</t>
  </si>
  <si>
    <r>
      <t xml:space="preserve">OVERALL RATING Informed by the answers above, apply the reasonable person test to answer the following question: Ω/ Is this a credible report that addresses the evaluation purpose and objectives based on evidence, and that can therefore be used with confidence?
</t>
    </r>
    <r>
      <rPr>
        <sz val="10"/>
        <rFont val="Georgia"/>
        <family val="1"/>
      </rPr>
      <t>This question should be considered from the perspective of UNICEF strategic management.</t>
    </r>
  </si>
  <si>
    <t>Central &amp; Eastern Europe, Commonwealth of Independent States RO</t>
  </si>
  <si>
    <t>Section &amp; Overall Rating</t>
  </si>
  <si>
    <t>White</t>
  </si>
  <si>
    <t>Not Applicable</t>
  </si>
  <si>
    <t>Report sequence number</t>
  </si>
  <si>
    <t>Title of the Evaluation Report</t>
  </si>
  <si>
    <t>Year of the Evaluation Report</t>
  </si>
  <si>
    <t>Country(ies)</t>
  </si>
  <si>
    <t>Region</t>
  </si>
  <si>
    <t>Name of reviewer</t>
  </si>
  <si>
    <t>Date of review</t>
  </si>
  <si>
    <t>Response</t>
  </si>
  <si>
    <t>Yes</t>
  </si>
  <si>
    <t>Outstanding</t>
  </si>
  <si>
    <t xml:space="preserve">OVERALL RATING </t>
  </si>
  <si>
    <t>Questions</t>
  </si>
  <si>
    <t xml:space="preserve">No </t>
  </si>
  <si>
    <t>Question</t>
  </si>
  <si>
    <t>cc</t>
  </si>
  <si>
    <t>Comments</t>
  </si>
  <si>
    <t>Dark green</t>
  </si>
  <si>
    <t>Green</t>
  </si>
  <si>
    <t>Amber</t>
  </si>
  <si>
    <t>Red</t>
  </si>
  <si>
    <t>TORs present</t>
  </si>
  <si>
    <t>TORs sent with Report</t>
  </si>
  <si>
    <t>Question Criteria</t>
  </si>
  <si>
    <t>Section Rating Criteria</t>
  </si>
  <si>
    <t>Research &amp; study</t>
  </si>
  <si>
    <t>Additional Information</t>
  </si>
  <si>
    <r>
      <t xml:space="preserve">Geographical </t>
    </r>
    <r>
      <rPr>
        <i/>
        <sz val="10"/>
        <color indexed="9"/>
        <rFont val="Georgia"/>
        <family val="1"/>
      </rPr>
      <t>(</t>
    </r>
    <r>
      <rPr>
        <i/>
        <sz val="9"/>
        <color indexed="9"/>
        <rFont val="Georgia"/>
        <family val="1"/>
      </rPr>
      <t>Coverage of the programme being evaluated &amp; generalizability of evaluation findings)</t>
    </r>
  </si>
  <si>
    <t>1.2 National: The programme covers the whole country, and the evaluation draws a sample in every district, or uses a sampling frame that is representative of the whole country.</t>
  </si>
  <si>
    <t>1.3 Multi-country: Where one programme is implemented in several countries, or different programmes of a similar theme are implemented in several countries, the evaluation would cover two or more countries within one region. The results of the evaluation would not be generalizable to other countries in the region.</t>
  </si>
  <si>
    <t>1.4 Regional: Where one programme is implemented in several countries, or different programmes of a similar theme are implemented in several countries, the evaluation covers multiple countries within the region and the sampling is adequate to make the results generalizable to the region.</t>
  </si>
  <si>
    <t>1.5 Multi-region/Global: The programme is implemented in two or more regions, or deliberately targets all regions. The evaluation would typically sample several countries across multiple regions, with the results intended to be generalizable in two or more regions.</t>
  </si>
  <si>
    <t>3.1 Pilot: Where a new solution, approach, or programme is being tested at a national or sub-national level, the evaluation examines the efficacy of such an intervention with the intention to determine suitability for scaling-up.</t>
  </si>
  <si>
    <t>3.3 Policy: An evaluation whose main purpose is to examine the results of a policy that is delinked from field-based programming operations.</t>
  </si>
  <si>
    <t>3.4 Real-time-evaluation: In the context of an emergency, an evaluation of the efficacy of the response, which collates lessons that can be applied back to an on-going response</t>
  </si>
  <si>
    <t>3.5 Humanitarian: Humanitarian evaluation assesses organizational performance in emergency settings (including both natural disasters &amp; conflicts) at various phases of these crises, from preparedness and risk reduction to response, recovery &amp; the transition to development</t>
  </si>
  <si>
    <r>
      <t xml:space="preserve">Executive Feedback on Overall Rating
</t>
    </r>
    <r>
      <rPr>
        <sz val="9"/>
        <color indexed="9"/>
        <rFont val="Georgia"/>
        <family val="1"/>
      </rPr>
      <t xml:space="preserve">Issues for this section relevant for feedback to senior management (positives &amp; negatives), &amp; justify rating.
</t>
    </r>
    <r>
      <rPr>
        <i/>
        <sz val="9"/>
        <color indexed="9"/>
        <rFont val="Georgia"/>
        <family val="1"/>
      </rPr>
      <t>Up to two sentences</t>
    </r>
  </si>
  <si>
    <t>3.6 Project: An evaluation which is step-by-step process of collecting, recording and organisation information about the project results including immediate results, short-term outputs and long-term project outcomes</t>
  </si>
  <si>
    <t>3.7 Programme: An evaluation of a sectorial programme to determine its overall effectiveness and efficiency in relation to the stated goals and objectives</t>
  </si>
  <si>
    <t>3.8 Country Programme Evaluation (CPE): An evaluation that assess the relevance, effectiveness, efficiency, sustainability of the entire UNICEF Country Programme</t>
  </si>
  <si>
    <t>4.1 Output: Causal effects deriving directly from programme activities, and assumed to be completely under programme control</t>
  </si>
  <si>
    <t>4.2 Outcome: Effects from one or more programmes being implemented by multiple actors (UNICEF and others), where the cumulative effect of outputs elicits results beyond the control of any one agency or programme</t>
  </si>
  <si>
    <t>4.3 Impact: Final results of a programme or policy on the intended beneficiaries and, where possible, on comparison groups. Reflects the cumulative effect of donor supported programmes of cooperation and national policy initiatives.</t>
  </si>
  <si>
    <t>5.2 Multi-sectoral: Addresses issues in two or more MTSP focus areas</t>
  </si>
  <si>
    <t>5.3 Cross-cutting: Addresses issues that are named as cross-cutting strategies of the MTSP or otherwise known to operate within all MTSP areas. Includes but is not limited to the human rights-based approach to programming, gender equity, knowledge management, evaluation, &amp; communication for development.</t>
  </si>
  <si>
    <t>5.4 Organizational performance: Evaluation of institutional effectiveness in operational areas, including supply, information technology, human resources, and finance. Also includes the more general issue of overall quality of UNICEF planning and implementation</t>
  </si>
  <si>
    <t>Usefulness of recommendations</t>
  </si>
  <si>
    <t>Appropriate lessons learned</t>
  </si>
  <si>
    <t>Style and presentation</t>
  </si>
  <si>
    <t>Executive Summary</t>
  </si>
  <si>
    <t>6.1 Self-evaluation: A significant component of evaluation management activities &amp; decision-making about the evaluation are implemented by individuals associated with the target programme/intervention (eg. programmes officer/specialists)</t>
  </si>
  <si>
    <t>6.2 Independent internal: The evaluation is implemented by consultants but managed in-house by UNICEF professionals. The overall responsibility for the evaluation lies within the division whose work is being evaluated.</t>
  </si>
  <si>
    <t>6.3 Independent external: The evaluation is implemented by external consultants and/or UNICEF Evaluation Office professionals. The overall responsibility for the evaluation lies outside the division whose work is being evaluated.</t>
  </si>
  <si>
    <t>7.1 Formative: An evaluation with the purpose and aim of improving the programme. Formative evaluations strengthen or improve the object being evaluated by examining the delivery of the programme</t>
  </si>
  <si>
    <t>SECTION C: EVALUATION METHODOLOGY, GENDER,  HUMAN RIGHTS AND EQUITY</t>
  </si>
  <si>
    <t>SECTION C: EVALUATION METHODOLOGY, GENDER,  HUMAN RIGHTS &amp; EQUITY</t>
  </si>
  <si>
    <t>5.1 Sectoral: addresses issues within only one of the five MTSP focus areas (1. Young child survival &amp; development)</t>
  </si>
  <si>
    <t>5.1 Sectoral: addresses issues within only one of the five MTSP focus areas (2. Basic education &amp; gender equality)</t>
  </si>
  <si>
    <t>5.1 Sectoral: addresses issues within only one of the five MTSP focus areas (3. HIV/AIDS &amp; children)</t>
  </si>
  <si>
    <t>5.1 Sectoral: addresses issues within only one of the five MTSP focus areas (4. Child Protection)</t>
  </si>
  <si>
    <t>5.1 Sectoral: addresses issues within only one of the five MTSP focus areas (5. Policy advocacy &amp; partnerships)</t>
  </si>
  <si>
    <t>UNICEF Global Evaluation Report Oversight System (GEROS) Review Template</t>
  </si>
  <si>
    <t xml:space="preserve">UNICEF GEROS Executive Review Template </t>
  </si>
  <si>
    <r>
      <t xml:space="preserve">3 Does this illuminate findings?
</t>
    </r>
    <r>
      <rPr>
        <sz val="9"/>
        <color indexed="9"/>
        <rFont val="Georgia"/>
        <family val="1"/>
      </rPr>
      <t>The context should ideally be linked to the findings so that it is clear how the wider situation may have influenced the outcomes observed.</t>
    </r>
  </si>
  <si>
    <t>Purpose 1</t>
  </si>
  <si>
    <t>Purpose 2</t>
  </si>
  <si>
    <t>Purpose 3</t>
  </si>
  <si>
    <t>Stakeholders and their contributions</t>
  </si>
  <si>
    <t>Object and context</t>
  </si>
  <si>
    <t>Theory of Change</t>
  </si>
  <si>
    <t>Implementation Status</t>
  </si>
  <si>
    <t>ToRs</t>
  </si>
  <si>
    <t>Purpose, objectives and scope</t>
  </si>
  <si>
    <t>Evaluation framework</t>
  </si>
  <si>
    <t>Data collection</t>
  </si>
  <si>
    <t>Ethics</t>
  </si>
  <si>
    <t>Results Based Management</t>
  </si>
  <si>
    <t>Human Rights, Gender and Equity</t>
  </si>
  <si>
    <t>Stakeholder participation</t>
  </si>
  <si>
    <t>Methodological robustness</t>
  </si>
  <si>
    <t>Completeness and logic of findings</t>
  </si>
  <si>
    <t>Cost Analysis</t>
  </si>
  <si>
    <t>Contribution and causality</t>
  </si>
  <si>
    <t>Strengths, weaknesses and implications</t>
  </si>
  <si>
    <t>Completeness and insight of conclusions</t>
  </si>
  <si>
    <t>Relevance and clarity of recommendations</t>
  </si>
  <si>
    <r>
      <t xml:space="preserve">15 Does the report specify data sources, the rationale for their selection, and their limitations?
</t>
    </r>
    <r>
      <rPr>
        <sz val="9"/>
        <color indexed="9"/>
        <rFont val="Georgia"/>
        <family val="1"/>
      </rPr>
      <t>This should include a discussion of how the mix of data sources was used to obtain a diversity of perspectives, ensure accuracy &amp; overcome data limits</t>
    </r>
  </si>
  <si>
    <r>
      <t xml:space="preserve">21 Does the evaluation assess the extent to which the implementation of the evaluated object was monitored through human rights (inc. gender, equity &amp; child rights) frameworks?
</t>
    </r>
    <r>
      <rPr>
        <sz val="9"/>
        <color indexed="9"/>
        <rFont val="Georgia"/>
        <family val="1"/>
      </rPr>
      <t>UNICEF commits to go beyond monitoring the achievement of desirable outcomes, and to ensure that these are achieved through morally acceptable processes. The evaluation should consider whether the programme was managed and adjusted according to human rights and gender monitoring of processes.</t>
    </r>
  </si>
  <si>
    <t xml:space="preserve">The evaluation matrix includes linkages between methodology and evaluation questions and as well level of participation of stakeholders into the evaluation process.
Additional info about stakeholders' participation were included as well at pg.35.                                                                                                                                                                                                   </t>
  </si>
  <si>
    <t>Specific objectives are now highlighted at pg.30. 
At the same time, info about how the information will be used for scale up is also added at pg.30.</t>
  </si>
  <si>
    <t>A Theory of Change for the modelling project was included in the text, pg.25-27.
Contribution of UNICEF was added in the report: financial (pg.18 and was also at pg.93) and technical (pg.18 ).
A sentence about how UNICEF and government institutions complement each other was included at pg.19.</t>
  </si>
  <si>
    <t>The Theory of Change was included at pg.25-27.
UNICEF financial contribution was included also at pg. 18.</t>
  </si>
  <si>
    <t>Specific objectives are now highlighted at pg.30.
Some explanation about using selected criteria for the evaluation was included at pg.31.</t>
  </si>
  <si>
    <t>Information about how the info will be used by stakeholders was mentioned at pg.30.
Specific objectives are now highlighted at pg.30.
Justification for selection criteria was included at pg. 31.</t>
  </si>
  <si>
    <t>The rationale for using the specified methods was included at pg. 33-35.</t>
  </si>
  <si>
    <t>The evaluation matrix was added to Annexes. References to it are made at pg.35.</t>
  </si>
  <si>
    <t>An evaluation matrix was added in the Annexes. It explains links between selected methods and evaluation questions. It also shows the level of involvement of stakeholders in the evaluation process.</t>
  </si>
  <si>
    <t>In the conclusion section, main lessons learned are now highlighted.</t>
  </si>
  <si>
    <t xml:space="preserve">Recommendation were prioritised and responsibilities assigned to specific stakeholders - in a table format at pg.111. At same pg. there is a new paragraph explaining the validation process of recommendations.
In the conclusion section, main lessons learned are now highlighted. </t>
  </si>
  <si>
    <t>The location of the evaluation object is highlighted at pg.29 (with reference to existing figure on geographical coverage and implementation phases).
Annexes are completed with TOR, evaluation team, list of persons interviewed, site visits and evaluation matrix.
Evaluation questions are highlighted now in all sections of findings.</t>
  </si>
  <si>
    <t>Evaluation questions are highlighted now in all sections of findings.
Annexes are completed with TOR, evaluation team, list of persons interviewed, site visits and evaluation matrix.</t>
  </si>
  <si>
    <t>TOR are included in the Annexes.</t>
  </si>
  <si>
    <t>A discussion about ethical considerations of the evaluation, in accordance with its scope, is included at pg. 34.</t>
  </si>
  <si>
    <r>
      <t xml:space="preserve">The evaluation matrix was added to Annexes. References to it are made at pg.31.
The evaluation matrix includes linkages between methodology and evaluation questions and as well level of participation of stakeholders into the evaluation process.                                                                                     </t>
    </r>
    <r>
      <rPr>
        <sz val="10"/>
        <rFont val="Georgia"/>
        <family val="1"/>
      </rPr>
      <t xml:space="preserve">                                                                                                                                                                                                  </t>
    </r>
  </si>
  <si>
    <t>The Theory of Change was included in the text, pg.25-27.
An evaluation matrix is now  added in the Annexes. 
Evaluation questions are highlighted now in all sections of findings.
In the conclusion section, main lessons learned are now highlighted.</t>
  </si>
  <si>
    <t xml:space="preserve">A discussion why the findings cannot report directly at outcome level results is included at pg. 37.
Limitations in answering evaluation questions are included in the report at pg.36.
However, evaluations questions were included in all sections on findings (as suggested in section F) so that links between them are highlighted.
</t>
  </si>
  <si>
    <t>A discussion why the findings cannot report directly at outcome level results is included at pg. 37.
Evaluations questions were included in all sections on findings (as suggested in section F) so that links between them are highlighted.</t>
  </si>
  <si>
    <t>Information about how the info will be used by stakeholders is mentioned at pg.30.
The Theory of Change was included in the text, pg.25-27.
An evaluation matrix is now added in the Annexes. 
Evaluation questions are highlighted now in all sections of findings.
A discussion why the findings cannot report directly at outcome level results is included at pg. 37.
Recommendations were prioritised and responsibilities assigned to specific stakeholders - in a table format at pg.111. At same pg. there is a new paragraph explaining the validation process of recommendations.
In the conclusion section, main lessons learned are now highlighted.</t>
  </si>
  <si>
    <t>Some discussion about cost implications for scale-up are included at pg.94.</t>
  </si>
</sst>
</file>

<file path=xl/styles.xml><?xml version="1.0" encoding="utf-8"?>
<styleSheet xmlns="http://schemas.openxmlformats.org/spreadsheetml/2006/main" xmlns:mc="http://schemas.openxmlformats.org/markup-compatibility/2006" xmlns:x14ac="http://schemas.microsoft.com/office/spreadsheetml/2009/9/ac" mc:Ignorable="x14ac">
  <fonts count="49" x14ac:knownFonts="1">
    <font>
      <sz val="10"/>
      <name val="Arial"/>
    </font>
    <font>
      <b/>
      <sz val="10"/>
      <color indexed="9"/>
      <name val="Georgia"/>
      <family val="1"/>
    </font>
    <font>
      <sz val="8"/>
      <name val="Arial"/>
      <family val="2"/>
    </font>
    <font>
      <b/>
      <sz val="10"/>
      <name val="Georgia"/>
      <family val="1"/>
    </font>
    <font>
      <sz val="9"/>
      <color indexed="9"/>
      <name val="Georgia"/>
      <family val="1"/>
    </font>
    <font>
      <b/>
      <sz val="9"/>
      <name val="Georgia"/>
      <family val="1"/>
    </font>
    <font>
      <u/>
      <sz val="10"/>
      <color indexed="12"/>
      <name val="Arial"/>
      <family val="2"/>
    </font>
    <font>
      <sz val="10"/>
      <name val="Georgia"/>
      <family val="1"/>
    </font>
    <font>
      <b/>
      <sz val="12"/>
      <name val="Georgia"/>
      <family val="1"/>
    </font>
    <font>
      <b/>
      <sz val="11"/>
      <name val="Georgia"/>
      <family val="1"/>
    </font>
    <font>
      <sz val="9"/>
      <name val="Georgia"/>
      <family val="1"/>
    </font>
    <font>
      <sz val="8"/>
      <name val="Georgia"/>
      <family val="1"/>
    </font>
    <font>
      <b/>
      <sz val="10"/>
      <color indexed="10"/>
      <name val="Georgia"/>
      <family val="1"/>
    </font>
    <font>
      <i/>
      <sz val="9"/>
      <color indexed="9"/>
      <name val="Georgia"/>
      <family val="1"/>
    </font>
    <font>
      <sz val="10"/>
      <color indexed="8"/>
      <name val="Georgia"/>
      <family val="1"/>
    </font>
    <font>
      <b/>
      <sz val="14"/>
      <name val="Georgia"/>
      <family val="1"/>
    </font>
    <font>
      <i/>
      <sz val="10"/>
      <color indexed="9"/>
      <name val="Georgia"/>
      <family val="1"/>
    </font>
    <font>
      <i/>
      <sz val="10"/>
      <name val="Georgia"/>
      <family val="1"/>
    </font>
    <font>
      <sz val="12"/>
      <name val="Cambria"/>
      <family val="1"/>
    </font>
    <font>
      <sz val="18"/>
      <name val="Times New Roman"/>
      <family val="1"/>
    </font>
    <font>
      <sz val="18"/>
      <name val="Calibri"/>
      <family val="2"/>
    </font>
    <font>
      <sz val="14"/>
      <name val="Calibri"/>
      <family val="2"/>
    </font>
    <font>
      <b/>
      <sz val="10.5"/>
      <color indexed="10"/>
      <name val="Calibri"/>
      <family val="2"/>
    </font>
    <font>
      <b/>
      <sz val="12"/>
      <color indexed="30"/>
      <name val="Calibri"/>
      <family val="2"/>
    </font>
    <font>
      <b/>
      <u/>
      <sz val="12"/>
      <color indexed="30"/>
      <name val="Calibri"/>
      <family val="2"/>
    </font>
    <font>
      <b/>
      <sz val="10.5"/>
      <color indexed="30"/>
      <name val="Calibri"/>
      <family val="2"/>
    </font>
    <font>
      <sz val="10.5"/>
      <name val="Calibri"/>
      <family val="2"/>
    </font>
    <font>
      <sz val="10.5"/>
      <color indexed="30"/>
      <name val="Calibri"/>
      <family val="2"/>
    </font>
    <font>
      <sz val="7"/>
      <name val="Times New Roman"/>
      <family val="1"/>
    </font>
    <font>
      <b/>
      <sz val="10.5"/>
      <name val="Calibri"/>
      <family val="2"/>
    </font>
    <font>
      <sz val="10.5"/>
      <name val="Times New Roman"/>
      <family val="1"/>
    </font>
    <font>
      <sz val="10"/>
      <name val="Calibri"/>
      <family val="2"/>
    </font>
    <font>
      <sz val="12"/>
      <name val="Calibri"/>
      <family val="2"/>
    </font>
    <font>
      <sz val="10"/>
      <color indexed="9"/>
      <name val="Arial"/>
      <family val="2"/>
    </font>
    <font>
      <u/>
      <sz val="10"/>
      <color indexed="12"/>
      <name val="Georgia"/>
      <family val="1"/>
    </font>
    <font>
      <sz val="10"/>
      <name val="Arial"/>
      <family val="2"/>
    </font>
    <font>
      <sz val="10"/>
      <color indexed="9"/>
      <name val="Georgia"/>
      <family val="1"/>
    </font>
    <font>
      <b/>
      <sz val="10"/>
      <color indexed="9"/>
      <name val="Georgia"/>
      <family val="1"/>
    </font>
    <font>
      <b/>
      <sz val="11"/>
      <name val="Times New Roman"/>
      <family val="1"/>
    </font>
    <font>
      <sz val="11"/>
      <name val="Times New Roman"/>
      <family val="1"/>
    </font>
    <font>
      <b/>
      <sz val="11"/>
      <color indexed="10"/>
      <name val="Times New Roman"/>
      <family val="1"/>
    </font>
    <font>
      <b/>
      <i/>
      <sz val="11"/>
      <color indexed="23"/>
      <name val="Times New Roman"/>
      <family val="1"/>
    </font>
    <font>
      <b/>
      <sz val="11"/>
      <color indexed="9"/>
      <name val="Times New Roman"/>
      <family val="1"/>
    </font>
    <font>
      <b/>
      <sz val="10"/>
      <name val="Georgia Bold"/>
      <family val="1"/>
    </font>
    <font>
      <sz val="8"/>
      <name val="Verdana"/>
      <family val="2"/>
    </font>
    <font>
      <sz val="10"/>
      <name val="Verdana"/>
      <family val="2"/>
    </font>
    <font>
      <b/>
      <sz val="10"/>
      <name val="Verdana"/>
      <family val="2"/>
    </font>
    <font>
      <b/>
      <sz val="10"/>
      <color indexed="9"/>
      <name val="Georgia"/>
      <family val="1"/>
    </font>
    <font>
      <sz val="8"/>
      <name val="Arial"/>
    </font>
  </fonts>
  <fills count="13">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22"/>
        <bgColor indexed="64"/>
      </patternFill>
    </fill>
    <fill>
      <patternFill patternType="solid">
        <fgColor indexed="10"/>
        <bgColor indexed="64"/>
      </patternFill>
    </fill>
    <fill>
      <patternFill patternType="solid">
        <fgColor indexed="17"/>
        <bgColor indexed="64"/>
      </patternFill>
    </fill>
    <fill>
      <patternFill patternType="solid">
        <fgColor indexed="50"/>
        <bgColor indexed="64"/>
      </patternFill>
    </fill>
    <fill>
      <patternFill patternType="solid">
        <fgColor indexed="51"/>
        <bgColor indexed="64"/>
      </patternFill>
    </fill>
    <fill>
      <patternFill patternType="solid">
        <fgColor indexed="40"/>
        <bgColor indexed="64"/>
      </patternFill>
    </fill>
    <fill>
      <patternFill patternType="solid">
        <fgColor indexed="27"/>
        <bgColor indexed="64"/>
      </patternFill>
    </fill>
    <fill>
      <patternFill patternType="solid">
        <fgColor indexed="26"/>
        <bgColor indexed="64"/>
      </patternFill>
    </fill>
    <fill>
      <patternFill patternType="solid">
        <fgColor rgb="FFCCFFFF"/>
        <bgColor indexed="64"/>
      </patternFill>
    </fill>
  </fills>
  <borders count="84">
    <border>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8"/>
      </left>
      <right style="medium">
        <color indexed="8"/>
      </right>
      <top/>
      <bottom/>
      <diagonal/>
    </border>
    <border>
      <left style="medium">
        <color indexed="8"/>
      </left>
      <right style="medium">
        <color indexed="8"/>
      </right>
      <top/>
      <bottom style="medium">
        <color indexed="8"/>
      </bottom>
      <diagonal/>
    </border>
    <border>
      <left style="medium">
        <color indexed="8"/>
      </left>
      <right style="medium">
        <color indexed="8"/>
      </right>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medium">
        <color indexed="64"/>
      </left>
      <right style="thick">
        <color indexed="64"/>
      </right>
      <top style="thick">
        <color indexed="64"/>
      </top>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medium">
        <color indexed="64"/>
      </bottom>
      <diagonal/>
    </border>
    <border>
      <left style="thick">
        <color indexed="64"/>
      </left>
      <right/>
      <top style="medium">
        <color indexed="64"/>
      </top>
      <bottom style="thick">
        <color indexed="64"/>
      </bottom>
      <diagonal/>
    </border>
    <border>
      <left/>
      <right style="thin">
        <color indexed="64"/>
      </right>
      <top style="medium">
        <color indexed="64"/>
      </top>
      <bottom style="thick">
        <color indexed="64"/>
      </bottom>
      <diagonal/>
    </border>
    <border>
      <left style="medium">
        <color indexed="8"/>
      </left>
      <right style="medium">
        <color indexed="8"/>
      </right>
      <top style="medium">
        <color indexed="8"/>
      </top>
      <bottom/>
      <diagonal/>
    </border>
  </borders>
  <cellStyleXfs count="3">
    <xf numFmtId="0" fontId="0" fillId="0" borderId="0"/>
    <xf numFmtId="0" fontId="6" fillId="0" borderId="0" applyNumberFormat="0" applyFill="0" applyBorder="0" applyAlignment="0" applyProtection="0">
      <alignment vertical="top"/>
      <protection locked="0"/>
    </xf>
    <xf numFmtId="0" fontId="35" fillId="0" borderId="0"/>
  </cellStyleXfs>
  <cellXfs count="407">
    <xf numFmtId="0" fontId="0" fillId="0" borderId="0" xfId="0"/>
    <xf numFmtId="0" fontId="0" fillId="2" borderId="0" xfId="0" applyFill="1" applyBorder="1" applyAlignment="1">
      <alignment horizontal="left" vertical="top" wrapText="1"/>
    </xf>
    <xf numFmtId="0" fontId="0" fillId="2" borderId="0" xfId="0" applyFill="1"/>
    <xf numFmtId="0" fontId="0" fillId="2" borderId="0" xfId="0" applyFill="1" applyAlignment="1">
      <alignment horizontal="left" vertical="top" wrapText="1"/>
    </xf>
    <xf numFmtId="0" fontId="1" fillId="3" borderId="1" xfId="0" applyFont="1" applyFill="1" applyBorder="1" applyAlignment="1">
      <alignment horizontal="left"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8" fillId="2" borderId="4" xfId="0" applyFont="1" applyFill="1" applyBorder="1" applyAlignment="1">
      <alignment vertical="top"/>
    </xf>
    <xf numFmtId="0" fontId="7" fillId="2" borderId="0" xfId="0" applyFont="1" applyFill="1" applyAlignment="1">
      <alignment horizontal="left" vertical="top" wrapText="1"/>
    </xf>
    <xf numFmtId="0" fontId="7" fillId="2" borderId="0" xfId="0" applyFont="1" applyFill="1"/>
    <xf numFmtId="0" fontId="7" fillId="2" borderId="5" xfId="0" applyFont="1" applyFill="1" applyBorder="1" applyAlignment="1">
      <alignment horizontal="left" vertical="top" wrapText="1"/>
    </xf>
    <xf numFmtId="0" fontId="7" fillId="2" borderId="6" xfId="0" applyFont="1" applyFill="1" applyBorder="1" applyAlignment="1">
      <alignment horizontal="left" vertical="top" wrapText="1"/>
    </xf>
    <xf numFmtId="0" fontId="7" fillId="2" borderId="7" xfId="0" applyFont="1" applyFill="1" applyBorder="1"/>
    <xf numFmtId="0" fontId="7" fillId="2" borderId="8" xfId="0" applyFont="1" applyFill="1" applyBorder="1" applyAlignment="1">
      <alignment horizontal="left" vertical="top" wrapText="1"/>
    </xf>
    <xf numFmtId="0" fontId="7" fillId="2" borderId="9" xfId="0" applyFont="1" applyFill="1" applyBorder="1" applyAlignment="1">
      <alignment horizontal="left" vertical="top" wrapText="1"/>
    </xf>
    <xf numFmtId="0" fontId="7" fillId="2" borderId="10" xfId="0" applyFont="1" applyFill="1" applyBorder="1"/>
    <xf numFmtId="0" fontId="7" fillId="2" borderId="10" xfId="0" applyFont="1" applyFill="1" applyBorder="1" applyAlignment="1">
      <alignment horizontal="left" vertical="top" wrapText="1"/>
    </xf>
    <xf numFmtId="0" fontId="14" fillId="2" borderId="8" xfId="0" applyFont="1" applyFill="1" applyBorder="1" applyAlignment="1">
      <alignment horizontal="left" wrapText="1" indent="1"/>
    </xf>
    <xf numFmtId="0" fontId="14" fillId="2" borderId="9" xfId="0" applyFont="1" applyFill="1" applyBorder="1" applyAlignment="1">
      <alignment horizontal="left" wrapText="1" indent="1"/>
    </xf>
    <xf numFmtId="0" fontId="7" fillId="2" borderId="11" xfId="0" applyFont="1" applyFill="1" applyBorder="1" applyAlignment="1">
      <alignment horizontal="left" vertical="top" wrapText="1"/>
    </xf>
    <xf numFmtId="0" fontId="7" fillId="2" borderId="12" xfId="0" applyFont="1" applyFill="1" applyBorder="1" applyAlignment="1">
      <alignment horizontal="left" vertical="top" wrapText="1"/>
    </xf>
    <xf numFmtId="0" fontId="7" fillId="2" borderId="13" xfId="0" applyFont="1" applyFill="1" applyBorder="1"/>
    <xf numFmtId="0" fontId="15" fillId="2" borderId="4" xfId="0" applyFont="1" applyFill="1" applyBorder="1" applyAlignment="1">
      <alignment vertical="top"/>
    </xf>
    <xf numFmtId="0" fontId="18" fillId="2" borderId="0" xfId="0" applyFont="1" applyFill="1"/>
    <xf numFmtId="0" fontId="19" fillId="2" borderId="0" xfId="0" applyFont="1" applyFill="1"/>
    <xf numFmtId="0" fontId="19" fillId="2" borderId="0" xfId="0" applyFont="1" applyFill="1" applyAlignment="1">
      <alignment horizontal="center"/>
    </xf>
    <xf numFmtId="0" fontId="20" fillId="2" borderId="0" xfId="0" applyFont="1" applyFill="1" applyAlignment="1">
      <alignment horizontal="center"/>
    </xf>
    <xf numFmtId="0" fontId="22" fillId="2" borderId="14" xfId="0" applyFont="1" applyFill="1" applyBorder="1" applyAlignment="1">
      <alignment vertical="top" wrapText="1"/>
    </xf>
    <xf numFmtId="0" fontId="23" fillId="2" borderId="14" xfId="0" applyFont="1" applyFill="1" applyBorder="1" applyAlignment="1">
      <alignment vertical="top" wrapText="1"/>
    </xf>
    <xf numFmtId="0" fontId="25" fillId="2" borderId="14" xfId="0" applyFont="1" applyFill="1" applyBorder="1" applyAlignment="1">
      <alignment vertical="top" wrapText="1"/>
    </xf>
    <xf numFmtId="0" fontId="26" fillId="2" borderId="14" xfId="0" applyFont="1" applyFill="1" applyBorder="1" applyAlignment="1">
      <alignment vertical="top" wrapText="1"/>
    </xf>
    <xf numFmtId="0" fontId="27" fillId="2" borderId="14" xfId="0" applyFont="1" applyFill="1" applyBorder="1" applyAlignment="1">
      <alignment vertical="top" wrapText="1"/>
    </xf>
    <xf numFmtId="0" fontId="26" fillId="2" borderId="14" xfId="0" applyFont="1" applyFill="1" applyBorder="1" applyAlignment="1">
      <alignment horizontal="left" vertical="top" wrapText="1" indent="4"/>
    </xf>
    <xf numFmtId="0" fontId="26" fillId="2" borderId="15" xfId="0" applyFont="1" applyFill="1" applyBorder="1" applyAlignment="1">
      <alignment horizontal="left" vertical="top" wrapText="1" indent="4"/>
    </xf>
    <xf numFmtId="0" fontId="30" fillId="2" borderId="14" xfId="0" applyFont="1" applyFill="1" applyBorder="1" applyAlignment="1">
      <alignment horizontal="left" vertical="top" wrapText="1" indent="4"/>
    </xf>
    <xf numFmtId="0" fontId="31" fillId="2" borderId="15" xfId="0" applyFont="1" applyFill="1" applyBorder="1" applyAlignment="1">
      <alignment vertical="top" wrapText="1"/>
    </xf>
    <xf numFmtId="0" fontId="26" fillId="2" borderId="15" xfId="0" applyFont="1" applyFill="1" applyBorder="1" applyAlignment="1">
      <alignment vertical="top" wrapText="1"/>
    </xf>
    <xf numFmtId="0" fontId="32" fillId="2" borderId="0" xfId="0" applyFont="1" applyFill="1"/>
    <xf numFmtId="0" fontId="33" fillId="2" borderId="0" xfId="0" applyFont="1" applyFill="1"/>
    <xf numFmtId="0" fontId="26" fillId="2" borderId="16" xfId="0" applyFont="1" applyFill="1" applyBorder="1" applyAlignment="1">
      <alignment vertical="top" wrapText="1"/>
    </xf>
    <xf numFmtId="0" fontId="34" fillId="4" borderId="17" xfId="1" applyFont="1" applyFill="1" applyBorder="1" applyAlignment="1" applyProtection="1">
      <alignment vertical="top" wrapText="1"/>
    </xf>
    <xf numFmtId="49" fontId="0" fillId="0" borderId="0" xfId="0" applyNumberFormat="1"/>
    <xf numFmtId="0" fontId="38" fillId="2" borderId="4" xfId="0" applyFont="1" applyFill="1" applyBorder="1" applyAlignment="1">
      <alignment horizontal="left" vertical="center" wrapText="1"/>
    </xf>
    <xf numFmtId="0" fontId="39" fillId="2" borderId="0" xfId="0" applyFont="1" applyFill="1"/>
    <xf numFmtId="0" fontId="40" fillId="2" borderId="0" xfId="0" applyFont="1" applyFill="1" applyBorder="1" applyAlignment="1">
      <alignment vertical="center"/>
    </xf>
    <xf numFmtId="0" fontId="39" fillId="2" borderId="0" xfId="0" applyFont="1" applyFill="1" applyBorder="1" applyAlignment="1">
      <alignment horizontal="left" vertical="top" wrapText="1"/>
    </xf>
    <xf numFmtId="0" fontId="38" fillId="2" borderId="0" xfId="0" applyFont="1" applyFill="1" applyBorder="1" applyAlignment="1">
      <alignment vertical="center"/>
    </xf>
    <xf numFmtId="0" fontId="39" fillId="2" borderId="0" xfId="0" applyFont="1" applyFill="1" applyBorder="1"/>
    <xf numFmtId="0" fontId="41" fillId="2" borderId="0" xfId="0" applyFont="1" applyFill="1" applyBorder="1" applyAlignment="1">
      <alignment vertical="top"/>
    </xf>
    <xf numFmtId="0" fontId="38" fillId="2" borderId="0" xfId="0" applyFont="1" applyFill="1" applyBorder="1" applyAlignment="1">
      <alignment horizontal="left" vertical="center"/>
    </xf>
    <xf numFmtId="0" fontId="38" fillId="5" borderId="18" xfId="0" applyFont="1" applyFill="1" applyBorder="1" applyAlignment="1">
      <alignment vertical="top" wrapText="1"/>
    </xf>
    <xf numFmtId="0" fontId="39" fillId="5" borderId="18" xfId="0" applyFont="1" applyFill="1" applyBorder="1" applyAlignment="1">
      <alignment vertical="top" wrapText="1"/>
    </xf>
    <xf numFmtId="0" fontId="38" fillId="2" borderId="0" xfId="0" applyFont="1" applyFill="1" applyBorder="1" applyAlignment="1">
      <alignment horizontal="left" vertical="top" wrapText="1"/>
    </xf>
    <xf numFmtId="0" fontId="39" fillId="2" borderId="4" xfId="0" applyFont="1" applyFill="1" applyBorder="1" applyAlignment="1">
      <alignment horizontal="left" vertical="top" wrapText="1"/>
    </xf>
    <xf numFmtId="0" fontId="39" fillId="2" borderId="0" xfId="0" applyFont="1" applyFill="1" applyBorder="1" applyAlignment="1">
      <alignment horizontal="center" vertical="top" wrapText="1"/>
    </xf>
    <xf numFmtId="0" fontId="39" fillId="2" borderId="0" xfId="0" quotePrefix="1" applyFont="1" applyFill="1" applyBorder="1" applyAlignment="1">
      <alignment horizontal="center" vertical="top" wrapText="1"/>
    </xf>
    <xf numFmtId="0" fontId="39" fillId="2" borderId="0" xfId="0" quotePrefix="1" applyFont="1" applyFill="1" applyBorder="1" applyAlignment="1">
      <alignment vertical="top" wrapText="1"/>
    </xf>
    <xf numFmtId="0" fontId="39" fillId="2" borderId="4" xfId="0" quotePrefix="1" applyFont="1" applyFill="1" applyBorder="1" applyAlignment="1">
      <alignment horizontal="left" vertical="top" wrapText="1"/>
    </xf>
    <xf numFmtId="0" fontId="39" fillId="2" borderId="0" xfId="0" applyFont="1" applyFill="1" applyBorder="1" applyAlignment="1">
      <alignment vertical="top" wrapText="1"/>
    </xf>
    <xf numFmtId="0" fontId="42" fillId="3" borderId="19" xfId="0" applyFont="1" applyFill="1" applyBorder="1" applyAlignment="1">
      <alignment horizontal="left" vertical="center" wrapText="1"/>
    </xf>
    <xf numFmtId="0" fontId="38" fillId="0" borderId="20" xfId="0" applyFont="1" applyFill="1" applyBorder="1" applyAlignment="1">
      <alignment horizontal="left" vertical="center" wrapText="1"/>
    </xf>
    <xf numFmtId="0" fontId="42" fillId="3" borderId="9" xfId="0" applyFont="1" applyFill="1" applyBorder="1" applyAlignment="1">
      <alignment horizontal="left" vertical="center" wrapText="1"/>
    </xf>
    <xf numFmtId="0" fontId="39" fillId="0" borderId="20" xfId="0" applyFont="1" applyFill="1" applyBorder="1" applyAlignment="1">
      <alignment horizontal="left" vertical="center" wrapText="1"/>
    </xf>
    <xf numFmtId="0" fontId="42" fillId="3" borderId="21" xfId="0" applyFont="1" applyFill="1" applyBorder="1" applyAlignment="1">
      <alignment horizontal="left" vertical="center" wrapText="1"/>
    </xf>
    <xf numFmtId="0" fontId="39" fillId="2" borderId="22" xfId="0" applyNumberFormat="1" applyFont="1" applyFill="1" applyBorder="1" applyAlignment="1">
      <alignment horizontal="left" vertical="center" wrapText="1"/>
    </xf>
    <xf numFmtId="0" fontId="39" fillId="2" borderId="0" xfId="0" applyFont="1" applyFill="1" applyAlignment="1">
      <alignment horizontal="left" vertical="top" wrapText="1"/>
    </xf>
    <xf numFmtId="0" fontId="38" fillId="4" borderId="23" xfId="0" applyFont="1" applyFill="1" applyBorder="1" applyAlignment="1">
      <alignment vertical="center" wrapText="1"/>
    </xf>
    <xf numFmtId="0" fontId="38" fillId="4" borderId="24" xfId="0" applyFont="1" applyFill="1" applyBorder="1" applyAlignment="1">
      <alignment vertical="center" wrapText="1"/>
    </xf>
    <xf numFmtId="0" fontId="38" fillId="0" borderId="25" xfId="0" applyFont="1" applyFill="1" applyBorder="1" applyAlignment="1">
      <alignment vertical="top" wrapText="1"/>
    </xf>
    <xf numFmtId="0" fontId="38" fillId="4" borderId="26" xfId="0" applyFont="1" applyFill="1" applyBorder="1" applyAlignment="1">
      <alignment vertical="center" wrapText="1"/>
    </xf>
    <xf numFmtId="0" fontId="38" fillId="0" borderId="27" xfId="0" applyFont="1" applyFill="1" applyBorder="1" applyAlignment="1">
      <alignment vertical="top" wrapText="1"/>
    </xf>
    <xf numFmtId="0" fontId="38" fillId="4" borderId="28" xfId="0" applyFont="1" applyFill="1" applyBorder="1" applyAlignment="1">
      <alignment vertical="center" wrapText="1"/>
    </xf>
    <xf numFmtId="0" fontId="38" fillId="2" borderId="29" xfId="0" applyFont="1" applyFill="1" applyBorder="1" applyAlignment="1">
      <alignment horizontal="left" vertical="center" wrapText="1"/>
    </xf>
    <xf numFmtId="0" fontId="38" fillId="2" borderId="0" xfId="0" applyFont="1" applyFill="1" applyBorder="1" applyAlignment="1">
      <alignment horizontal="left" vertical="center" wrapText="1"/>
    </xf>
    <xf numFmtId="0" fontId="7" fillId="2" borderId="0" xfId="0" applyFont="1" applyFill="1" applyProtection="1">
      <protection locked="0"/>
    </xf>
    <xf numFmtId="0" fontId="12" fillId="2" borderId="0" xfId="0" applyFont="1" applyFill="1" applyBorder="1" applyAlignment="1" applyProtection="1">
      <alignment vertical="center"/>
      <protection locked="0"/>
    </xf>
    <xf numFmtId="0" fontId="8" fillId="2" borderId="0" xfId="0" applyFont="1" applyFill="1" applyBorder="1" applyAlignment="1" applyProtection="1">
      <alignment vertical="center"/>
      <protection locked="0"/>
    </xf>
    <xf numFmtId="0" fontId="34" fillId="2" borderId="0" xfId="1" applyFont="1" applyFill="1" applyBorder="1" applyAlignment="1" applyProtection="1">
      <alignment vertical="center"/>
      <protection locked="0"/>
    </xf>
    <xf numFmtId="0" fontId="7" fillId="2" borderId="0" xfId="0" applyFont="1" applyFill="1" applyBorder="1" applyAlignment="1" applyProtection="1">
      <alignment horizontal="left" vertical="top" wrapText="1"/>
      <protection locked="0"/>
    </xf>
    <xf numFmtId="0" fontId="7" fillId="2" borderId="0" xfId="0" applyFont="1" applyFill="1" applyBorder="1" applyAlignment="1" applyProtection="1">
      <alignment vertical="top" wrapText="1"/>
      <protection locked="0"/>
    </xf>
    <xf numFmtId="0" fontId="7" fillId="2" borderId="0" xfId="0" quotePrefix="1" applyFont="1" applyFill="1" applyBorder="1" applyAlignment="1" applyProtection="1">
      <alignment vertical="top" wrapText="1"/>
      <protection locked="0"/>
    </xf>
    <xf numFmtId="0" fontId="9" fillId="2" borderId="30" xfId="0" applyFont="1" applyFill="1" applyBorder="1" applyAlignment="1" applyProtection="1">
      <alignment horizontal="left" vertical="center" wrapText="1"/>
      <protection locked="0"/>
    </xf>
    <xf numFmtId="0" fontId="3" fillId="2" borderId="0" xfId="0" applyFont="1" applyFill="1" applyBorder="1" applyAlignment="1" applyProtection="1">
      <alignment horizontal="left" vertical="top" wrapText="1"/>
      <protection locked="0"/>
    </xf>
    <xf numFmtId="0" fontId="7" fillId="2" borderId="30" xfId="0" applyFont="1" applyFill="1" applyBorder="1" applyAlignment="1" applyProtection="1">
      <alignment horizontal="left" vertical="top" wrapText="1"/>
      <protection locked="0"/>
    </xf>
    <xf numFmtId="0" fontId="7" fillId="2" borderId="0" xfId="0" applyFont="1" applyFill="1" applyBorder="1" applyAlignment="1" applyProtection="1">
      <alignment horizontal="center" vertical="top" wrapText="1"/>
      <protection locked="0"/>
    </xf>
    <xf numFmtId="0" fontId="7" fillId="2" borderId="0" xfId="0" quotePrefix="1" applyFont="1" applyFill="1" applyBorder="1" applyAlignment="1" applyProtection="1">
      <alignment horizontal="center" vertical="top" wrapText="1"/>
      <protection locked="0"/>
    </xf>
    <xf numFmtId="0" fontId="7" fillId="2" borderId="30" xfId="0" quotePrefix="1" applyFont="1" applyFill="1" applyBorder="1" applyAlignment="1" applyProtection="1">
      <alignment horizontal="left" vertical="top" wrapText="1"/>
      <protection locked="0"/>
    </xf>
    <xf numFmtId="0" fontId="9" fillId="2" borderId="4" xfId="0" applyFont="1" applyFill="1" applyBorder="1" applyAlignment="1" applyProtection="1">
      <alignment horizontal="left" vertical="center" wrapText="1"/>
      <protection locked="0"/>
    </xf>
    <xf numFmtId="0" fontId="7" fillId="2" borderId="4" xfId="0" applyFont="1" applyFill="1" applyBorder="1" applyAlignment="1" applyProtection="1">
      <alignment horizontal="left" vertical="top" wrapText="1"/>
      <protection locked="0"/>
    </xf>
    <xf numFmtId="0" fontId="7" fillId="2" borderId="4" xfId="0" quotePrefix="1" applyFont="1" applyFill="1" applyBorder="1" applyAlignment="1" applyProtection="1">
      <alignment horizontal="left" vertical="top" wrapText="1"/>
      <protection locked="0"/>
    </xf>
    <xf numFmtId="0" fontId="7" fillId="0" borderId="20" xfId="0" applyFont="1" applyFill="1" applyBorder="1" applyAlignment="1" applyProtection="1">
      <alignment horizontal="left" vertical="center" wrapText="1"/>
      <protection locked="0"/>
    </xf>
    <xf numFmtId="0" fontId="7" fillId="0" borderId="31" xfId="0" applyFont="1" applyBorder="1" applyAlignment="1" applyProtection="1">
      <alignment horizontal="left" vertical="center" wrapText="1"/>
      <protection locked="0"/>
    </xf>
    <xf numFmtId="0" fontId="7" fillId="0" borderId="31" xfId="0" applyNumberFormat="1" applyFont="1" applyBorder="1" applyAlignment="1" applyProtection="1">
      <alignment horizontal="left" vertical="center" wrapText="1"/>
      <protection locked="0"/>
    </xf>
    <xf numFmtId="0" fontId="7" fillId="0" borderId="0" xfId="0" applyFont="1" applyAlignment="1" applyProtection="1">
      <alignment horizontal="left" vertical="top" wrapText="1"/>
      <protection locked="0"/>
    </xf>
    <xf numFmtId="0" fontId="3" fillId="0" borderId="32" xfId="0" applyFont="1" applyFill="1" applyBorder="1" applyAlignment="1" applyProtection="1">
      <alignment horizontal="left" vertical="center" wrapText="1"/>
      <protection locked="0"/>
    </xf>
    <xf numFmtId="0" fontId="3" fillId="3" borderId="32" xfId="0" applyFont="1" applyFill="1" applyBorder="1" applyAlignment="1" applyProtection="1">
      <alignment horizontal="center" vertical="top" wrapText="1"/>
    </xf>
    <xf numFmtId="0" fontId="3" fillId="6" borderId="33" xfId="0" applyFont="1" applyFill="1" applyBorder="1" applyAlignment="1" applyProtection="1">
      <alignment horizontal="center" vertical="top" wrapText="1"/>
    </xf>
    <xf numFmtId="0" fontId="3" fillId="7" borderId="28" xfId="0" applyFont="1" applyFill="1" applyBorder="1" applyAlignment="1" applyProtection="1">
      <alignment horizontal="center" vertical="top" wrapText="1"/>
    </xf>
    <xf numFmtId="0" fontId="3" fillId="8" borderId="28" xfId="0" applyFont="1" applyFill="1" applyBorder="1" applyAlignment="1" applyProtection="1">
      <alignment horizontal="center" vertical="top" wrapText="1"/>
    </xf>
    <xf numFmtId="0" fontId="3" fillId="0" borderId="34" xfId="0" applyFont="1" applyFill="1" applyBorder="1" applyAlignment="1" applyProtection="1">
      <alignment horizontal="center" vertical="top" wrapText="1"/>
    </xf>
    <xf numFmtId="0" fontId="7" fillId="2" borderId="0" xfId="0" applyFont="1" applyFill="1" applyBorder="1" applyAlignment="1" applyProtection="1">
      <alignment vertical="top" wrapText="1"/>
    </xf>
    <xf numFmtId="0" fontId="7" fillId="2" borderId="0" xfId="0" applyFont="1" applyFill="1" applyProtection="1"/>
    <xf numFmtId="0" fontId="3" fillId="3" borderId="35" xfId="0" applyFont="1" applyFill="1" applyBorder="1" applyAlignment="1" applyProtection="1">
      <alignment horizontal="left" vertical="top" wrapText="1"/>
    </xf>
    <xf numFmtId="0" fontId="7" fillId="6" borderId="36" xfId="0" applyFont="1" applyFill="1" applyBorder="1" applyAlignment="1" applyProtection="1">
      <alignment horizontal="left" vertical="top" wrapText="1"/>
    </xf>
    <xf numFmtId="0" fontId="7" fillId="7" borderId="19" xfId="0" applyFont="1" applyFill="1" applyBorder="1" applyAlignment="1" applyProtection="1">
      <alignment horizontal="left" vertical="top" wrapText="1"/>
    </xf>
    <xf numFmtId="0" fontId="7" fillId="8" borderId="19" xfId="0" applyFont="1" applyFill="1" applyBorder="1" applyAlignment="1" applyProtection="1">
      <alignment horizontal="left" vertical="top" wrapText="1"/>
    </xf>
    <xf numFmtId="0" fontId="7" fillId="0" borderId="37" xfId="0" applyFont="1" applyBorder="1" applyAlignment="1" applyProtection="1">
      <alignment vertical="top" wrapText="1"/>
    </xf>
    <xf numFmtId="0" fontId="3" fillId="3" borderId="2" xfId="0" applyFont="1" applyFill="1" applyBorder="1" applyAlignment="1" applyProtection="1">
      <alignment horizontal="left" vertical="top" wrapText="1"/>
    </xf>
    <xf numFmtId="0" fontId="10" fillId="6" borderId="38" xfId="0" applyFont="1" applyFill="1" applyBorder="1" applyAlignment="1" applyProtection="1">
      <alignment horizontal="left" vertical="top" wrapText="1"/>
    </xf>
    <xf numFmtId="0" fontId="10" fillId="7" borderId="12" xfId="0" applyFont="1" applyFill="1" applyBorder="1" applyAlignment="1" applyProtection="1">
      <alignment horizontal="left" vertical="top" wrapText="1"/>
    </xf>
    <xf numFmtId="0" fontId="10" fillId="8" borderId="12" xfId="0" applyFont="1" applyFill="1" applyBorder="1" applyAlignment="1" applyProtection="1">
      <alignment horizontal="left" vertical="top" wrapText="1"/>
    </xf>
    <xf numFmtId="0" fontId="7" fillId="0" borderId="39" xfId="0" quotePrefix="1" applyFont="1" applyBorder="1" applyAlignment="1" applyProtection="1">
      <alignment horizontal="center" vertical="top" wrapText="1"/>
    </xf>
    <xf numFmtId="0" fontId="7" fillId="2" borderId="0" xfId="0" quotePrefix="1" applyFont="1" applyFill="1" applyBorder="1" applyAlignment="1" applyProtection="1">
      <alignment vertical="top" wrapText="1"/>
    </xf>
    <xf numFmtId="0" fontId="8" fillId="2" borderId="0" xfId="0" applyFont="1" applyFill="1" applyBorder="1" applyAlignment="1" applyProtection="1">
      <alignment vertical="center"/>
    </xf>
    <xf numFmtId="0" fontId="7" fillId="2" borderId="0" xfId="0" applyFont="1" applyFill="1" applyBorder="1" applyAlignment="1" applyProtection="1">
      <alignment horizontal="left" vertical="top" wrapText="1"/>
    </xf>
    <xf numFmtId="0" fontId="1" fillId="3" borderId="19" xfId="0" applyFont="1" applyFill="1" applyBorder="1" applyAlignment="1" applyProtection="1">
      <alignment horizontal="left" vertical="center" wrapText="1"/>
    </xf>
    <xf numFmtId="0" fontId="1" fillId="3" borderId="9" xfId="0" applyFont="1" applyFill="1" applyBorder="1" applyAlignment="1" applyProtection="1">
      <alignment horizontal="left" vertical="center" wrapText="1"/>
    </xf>
    <xf numFmtId="0" fontId="7" fillId="2" borderId="0" xfId="0" applyFont="1" applyFill="1" applyAlignment="1" applyProtection="1">
      <alignment horizontal="left" vertical="top" wrapText="1"/>
    </xf>
    <xf numFmtId="0" fontId="7" fillId="0" borderId="0" xfId="0" applyFont="1" applyAlignment="1" applyProtection="1">
      <alignment horizontal="left" vertical="top" wrapText="1"/>
    </xf>
    <xf numFmtId="0" fontId="3" fillId="0" borderId="32" xfId="0" applyFont="1" applyFill="1" applyBorder="1" applyAlignment="1" applyProtection="1">
      <alignment horizontal="left" vertical="center" wrapText="1"/>
    </xf>
    <xf numFmtId="0" fontId="37" fillId="3" borderId="10" xfId="0" applyFont="1" applyFill="1" applyBorder="1" applyAlignment="1" applyProtection="1">
      <alignment vertical="center" textRotation="90"/>
    </xf>
    <xf numFmtId="0" fontId="37" fillId="3" borderId="13" xfId="0" applyFont="1" applyFill="1" applyBorder="1" applyAlignment="1" applyProtection="1">
      <alignment vertical="center" textRotation="90" wrapText="1"/>
    </xf>
    <xf numFmtId="0" fontId="11" fillId="0" borderId="40" xfId="0" applyFont="1" applyFill="1" applyBorder="1" applyAlignment="1" applyProtection="1">
      <alignment horizontal="left" vertical="top" textRotation="90" wrapText="1"/>
      <protection locked="0"/>
    </xf>
    <xf numFmtId="0" fontId="11" fillId="2" borderId="36" xfId="0" applyFont="1" applyFill="1" applyBorder="1" applyAlignment="1" applyProtection="1">
      <alignment horizontal="left" vertical="top" textRotation="90" wrapText="1"/>
      <protection locked="0"/>
    </xf>
    <xf numFmtId="0" fontId="11" fillId="2" borderId="40" xfId="0" applyFont="1" applyFill="1" applyBorder="1" applyAlignment="1" applyProtection="1">
      <alignment horizontal="left" vertical="top" textRotation="90" wrapText="1"/>
      <protection locked="0"/>
    </xf>
    <xf numFmtId="0" fontId="11" fillId="2" borderId="41" xfId="0" applyFont="1" applyFill="1" applyBorder="1" applyAlignment="1" applyProtection="1">
      <alignment horizontal="left" vertical="top" textRotation="90" wrapText="1"/>
      <protection locked="0"/>
    </xf>
    <xf numFmtId="0" fontId="11" fillId="2" borderId="42" xfId="0" applyFont="1" applyFill="1" applyBorder="1" applyAlignment="1" applyProtection="1">
      <alignment horizontal="left" vertical="top" textRotation="90" wrapText="1"/>
      <protection locked="0"/>
    </xf>
    <xf numFmtId="0" fontId="11" fillId="2" borderId="36" xfId="0" applyFont="1" applyFill="1" applyBorder="1" applyAlignment="1" applyProtection="1">
      <alignment horizontal="left" vertical="top" textRotation="90" wrapText="1"/>
    </xf>
    <xf numFmtId="0" fontId="11" fillId="2" borderId="43" xfId="0" applyFont="1" applyFill="1" applyBorder="1" applyAlignment="1" applyProtection="1">
      <alignment horizontal="left" vertical="top" textRotation="90" wrapText="1"/>
      <protection locked="0"/>
    </xf>
    <xf numFmtId="0" fontId="11" fillId="2" borderId="1" xfId="0" applyFont="1" applyFill="1" applyBorder="1" applyAlignment="1" applyProtection="1">
      <alignment horizontal="left" vertical="top" textRotation="90" wrapText="1"/>
      <protection locked="0"/>
    </xf>
    <xf numFmtId="0" fontId="11" fillId="2" borderId="44" xfId="0" applyFont="1" applyFill="1" applyBorder="1" applyAlignment="1" applyProtection="1">
      <alignment horizontal="left" vertical="top" textRotation="90" wrapText="1"/>
      <protection locked="0"/>
    </xf>
    <xf numFmtId="0" fontId="11" fillId="2" borderId="45" xfId="0" applyFont="1" applyFill="1" applyBorder="1" applyAlignment="1" applyProtection="1">
      <alignment horizontal="left" vertical="top" textRotation="90" wrapText="1"/>
      <protection locked="0"/>
    </xf>
    <xf numFmtId="0" fontId="11" fillId="2" borderId="40" xfId="0" applyFont="1" applyFill="1" applyBorder="1" applyAlignment="1" applyProtection="1">
      <alignment horizontal="left" vertical="top" textRotation="90" wrapText="1"/>
    </xf>
    <xf numFmtId="0" fontId="11" fillId="2" borderId="41" xfId="0" applyFont="1" applyFill="1" applyBorder="1" applyAlignment="1" applyProtection="1">
      <alignment horizontal="left" vertical="top" textRotation="90" wrapText="1"/>
    </xf>
    <xf numFmtId="0" fontId="11" fillId="2" borderId="42" xfId="0" applyFont="1" applyFill="1" applyBorder="1" applyAlignment="1" applyProtection="1">
      <alignment horizontal="left" vertical="top" textRotation="90" wrapText="1"/>
    </xf>
    <xf numFmtId="0" fontId="45" fillId="0" borderId="0" xfId="0" applyNumberFormat="1" applyFont="1" applyFill="1" applyBorder="1" applyAlignment="1">
      <alignment vertical="top"/>
    </xf>
    <xf numFmtId="0" fontId="45" fillId="0" borderId="0" xfId="0" applyFont="1" applyAlignment="1"/>
    <xf numFmtId="1" fontId="46" fillId="0" borderId="0" xfId="0" applyNumberFormat="1" applyFont="1" applyFill="1" applyBorder="1" applyAlignment="1">
      <alignment vertical="top"/>
    </xf>
    <xf numFmtId="0" fontId="44" fillId="2" borderId="0" xfId="0" applyFont="1" applyFill="1" applyProtection="1"/>
    <xf numFmtId="0" fontId="10" fillId="0" borderId="46" xfId="0" applyFont="1" applyBorder="1" applyAlignment="1" applyProtection="1">
      <alignment horizontal="left" vertical="top" wrapText="1"/>
      <protection locked="0"/>
    </xf>
    <xf numFmtId="0" fontId="10" fillId="0" borderId="47" xfId="0" applyFont="1" applyBorder="1" applyAlignment="1" applyProtection="1">
      <alignment horizontal="left" vertical="top" wrapText="1"/>
      <protection locked="0"/>
    </xf>
    <xf numFmtId="0" fontId="1" fillId="3" borderId="48" xfId="0" applyFont="1" applyFill="1" applyBorder="1" applyAlignment="1" applyProtection="1">
      <alignment horizontal="center" vertical="center" wrapText="1"/>
    </xf>
    <xf numFmtId="0" fontId="47" fillId="9" borderId="9" xfId="0" applyFont="1" applyFill="1" applyBorder="1" applyAlignment="1" applyProtection="1">
      <alignment horizontal="center" vertical="top" wrapText="1"/>
    </xf>
    <xf numFmtId="0" fontId="7" fillId="2" borderId="0" xfId="0" applyFont="1" applyFill="1" applyAlignment="1" applyProtection="1">
      <alignment horizontal="left" vertical="top" wrapText="1"/>
      <protection locked="0"/>
    </xf>
    <xf numFmtId="0" fontId="7" fillId="10" borderId="9" xfId="0" applyFont="1" applyFill="1" applyBorder="1" applyAlignment="1" applyProtection="1">
      <alignment horizontal="left" vertical="top" wrapText="1"/>
      <protection locked="0"/>
    </xf>
    <xf numFmtId="0" fontId="3" fillId="10" borderId="9" xfId="0" applyFont="1" applyFill="1" applyBorder="1" applyAlignment="1" applyProtection="1">
      <alignment horizontal="left" vertical="top" wrapText="1"/>
      <protection locked="0"/>
    </xf>
    <xf numFmtId="0" fontId="3" fillId="12" borderId="9" xfId="0" applyFont="1" applyFill="1" applyBorder="1" applyAlignment="1" applyProtection="1">
      <alignment horizontal="left" vertical="top" wrapText="1"/>
      <protection locked="0"/>
    </xf>
    <xf numFmtId="0" fontId="7" fillId="12" borderId="9" xfId="0" applyFont="1" applyFill="1" applyBorder="1" applyAlignment="1" applyProtection="1">
      <alignment horizontal="left" vertical="top" wrapText="1"/>
      <protection locked="0"/>
    </xf>
    <xf numFmtId="0" fontId="7" fillId="12" borderId="50" xfId="0" applyFont="1" applyFill="1" applyBorder="1" applyAlignment="1" applyProtection="1">
      <alignment horizontal="left" vertical="top" wrapText="1"/>
      <protection locked="0"/>
    </xf>
    <xf numFmtId="0" fontId="0" fillId="12" borderId="21" xfId="0" applyFill="1" applyBorder="1" applyAlignment="1">
      <alignment horizontal="left" vertical="top" wrapText="1"/>
    </xf>
    <xf numFmtId="0" fontId="0" fillId="12" borderId="19" xfId="0" applyFill="1" applyBorder="1" applyAlignment="1">
      <alignment horizontal="left" vertical="top" wrapText="1"/>
    </xf>
    <xf numFmtId="0" fontId="7" fillId="10" borderId="50" xfId="0" applyFont="1" applyFill="1" applyBorder="1" applyAlignment="1" applyProtection="1">
      <alignment horizontal="left" vertical="top" wrapText="1"/>
      <protection locked="0"/>
    </xf>
    <xf numFmtId="0" fontId="35" fillId="0" borderId="19" xfId="0" applyFont="1" applyBorder="1" applyAlignment="1">
      <alignment horizontal="left" vertical="top" wrapText="1"/>
    </xf>
    <xf numFmtId="0" fontId="0" fillId="0" borderId="21" xfId="0" applyBorder="1" applyAlignment="1">
      <alignment horizontal="left" vertical="top" wrapText="1"/>
    </xf>
    <xf numFmtId="0" fontId="0" fillId="0" borderId="19" xfId="0" applyBorder="1" applyAlignment="1">
      <alignment horizontal="left" vertical="top" wrapText="1"/>
    </xf>
    <xf numFmtId="0" fontId="7" fillId="0" borderId="49" xfId="0" applyFont="1" applyFill="1" applyBorder="1" applyAlignment="1" applyProtection="1">
      <alignment horizontal="left" vertical="top" wrapText="1"/>
      <protection locked="0"/>
    </xf>
    <xf numFmtId="0" fontId="7" fillId="0" borderId="34" xfId="0" applyFont="1" applyFill="1" applyBorder="1" applyAlignment="1" applyProtection="1">
      <alignment horizontal="left" vertical="top" wrapText="1"/>
      <protection locked="0"/>
    </xf>
    <xf numFmtId="0" fontId="3" fillId="11" borderId="49" xfId="0" applyFont="1" applyFill="1" applyBorder="1" applyAlignment="1" applyProtection="1">
      <alignment horizontal="center" vertical="top" wrapText="1"/>
    </xf>
    <xf numFmtId="0" fontId="3" fillId="11" borderId="17" xfId="0" applyFont="1" applyFill="1" applyBorder="1" applyAlignment="1" applyProtection="1">
      <alignment horizontal="center" vertical="top" wrapText="1"/>
    </xf>
    <xf numFmtId="0" fontId="3" fillId="11" borderId="34" xfId="0" applyFont="1" applyFill="1" applyBorder="1" applyAlignment="1" applyProtection="1">
      <alignment horizontal="center" vertical="top" wrapText="1"/>
    </xf>
    <xf numFmtId="0" fontId="7" fillId="0" borderId="39" xfId="0" applyFont="1" applyFill="1" applyBorder="1" applyAlignment="1" applyProtection="1">
      <alignment horizontal="left" vertical="top" wrapText="1"/>
      <protection locked="0"/>
    </xf>
    <xf numFmtId="0" fontId="7" fillId="0" borderId="37" xfId="0" applyFont="1" applyFill="1" applyBorder="1" applyAlignment="1" applyProtection="1">
      <alignment horizontal="left" vertical="top" wrapText="1"/>
      <protection locked="0"/>
    </xf>
    <xf numFmtId="0" fontId="7" fillId="0" borderId="51" xfId="0" applyFont="1" applyFill="1" applyBorder="1" applyAlignment="1" applyProtection="1">
      <alignment horizontal="left" vertical="top" wrapText="1"/>
      <protection locked="0"/>
    </xf>
    <xf numFmtId="0" fontId="7" fillId="0" borderId="52" xfId="0" applyFont="1" applyFill="1" applyBorder="1" applyAlignment="1" applyProtection="1">
      <alignment horizontal="left" vertical="top" wrapText="1"/>
      <protection locked="0"/>
    </xf>
    <xf numFmtId="0" fontId="7" fillId="0" borderId="29" xfId="0" applyFont="1" applyBorder="1" applyAlignment="1" applyProtection="1">
      <alignment horizontal="left" vertical="top" wrapText="1"/>
      <protection locked="0"/>
    </xf>
    <xf numFmtId="0" fontId="7" fillId="0" borderId="51" xfId="0" applyFont="1" applyBorder="1" applyAlignment="1" applyProtection="1">
      <alignment horizontal="left" vertical="top" wrapText="1"/>
      <protection locked="0"/>
    </xf>
    <xf numFmtId="0" fontId="7" fillId="0" borderId="65" xfId="0" applyFont="1" applyBorder="1" applyAlignment="1" applyProtection="1">
      <alignment horizontal="left" vertical="top" wrapText="1"/>
      <protection locked="0"/>
    </xf>
    <xf numFmtId="0" fontId="7" fillId="0" borderId="72" xfId="0" applyFont="1" applyBorder="1" applyAlignment="1" applyProtection="1">
      <alignment horizontal="left" vertical="top" wrapText="1"/>
      <protection locked="0"/>
    </xf>
    <xf numFmtId="0" fontId="1" fillId="3" borderId="44" xfId="0" applyFont="1" applyFill="1" applyBorder="1" applyAlignment="1" applyProtection="1">
      <alignment horizontal="left" vertical="top" wrapText="1"/>
    </xf>
    <xf numFmtId="0" fontId="1" fillId="3" borderId="64" xfId="0" applyFont="1" applyFill="1" applyBorder="1" applyAlignment="1" applyProtection="1">
      <alignment horizontal="left" vertical="top" wrapText="1"/>
    </xf>
    <xf numFmtId="0" fontId="1" fillId="3" borderId="67" xfId="0" applyFont="1" applyFill="1" applyBorder="1" applyAlignment="1" applyProtection="1">
      <alignment horizontal="left" vertical="top" wrapText="1"/>
    </xf>
    <xf numFmtId="0" fontId="3" fillId="0" borderId="49" xfId="0" applyFont="1" applyFill="1" applyBorder="1" applyAlignment="1" applyProtection="1">
      <alignment vertical="center" wrapText="1"/>
    </xf>
    <xf numFmtId="0" fontId="3" fillId="0" borderId="17" xfId="0" applyFont="1" applyFill="1" applyBorder="1" applyAlignment="1" applyProtection="1">
      <alignment vertical="center" wrapText="1"/>
    </xf>
    <xf numFmtId="0" fontId="3" fillId="0" borderId="34" xfId="0" applyFont="1" applyFill="1" applyBorder="1" applyAlignment="1" applyProtection="1">
      <alignment vertical="center" wrapText="1"/>
    </xf>
    <xf numFmtId="0" fontId="1" fillId="3" borderId="45" xfId="0" applyFont="1" applyFill="1" applyBorder="1" applyAlignment="1" applyProtection="1">
      <alignment horizontal="left" vertical="top" wrapText="1"/>
    </xf>
    <xf numFmtId="0" fontId="1" fillId="3" borderId="57" xfId="0" applyFont="1" applyFill="1" applyBorder="1" applyAlignment="1" applyProtection="1">
      <alignment horizontal="left" vertical="top" wrapText="1"/>
    </xf>
    <xf numFmtId="0" fontId="1" fillId="3" borderId="20" xfId="0" applyFont="1" applyFill="1" applyBorder="1" applyAlignment="1" applyProtection="1">
      <alignment horizontal="left" vertical="top" wrapText="1"/>
    </xf>
    <xf numFmtId="0" fontId="1" fillId="3" borderId="49" xfId="0" applyFont="1" applyFill="1" applyBorder="1" applyAlignment="1" applyProtection="1">
      <alignment horizontal="left" vertical="center" wrapText="1"/>
    </xf>
    <xf numFmtId="0" fontId="1" fillId="3" borderId="17" xfId="0" applyFont="1" applyFill="1" applyBorder="1" applyAlignment="1" applyProtection="1">
      <alignment horizontal="left" vertical="center" wrapText="1"/>
    </xf>
    <xf numFmtId="0" fontId="1" fillId="3" borderId="53" xfId="0" applyFont="1" applyFill="1" applyBorder="1" applyAlignment="1" applyProtection="1">
      <alignment horizontal="left" vertical="center" wrapText="1"/>
    </xf>
    <xf numFmtId="0" fontId="3" fillId="0" borderId="17" xfId="0" applyFont="1" applyFill="1" applyBorder="1" applyAlignment="1" applyProtection="1">
      <alignment horizontal="left" vertical="top" wrapText="1"/>
      <protection locked="0"/>
    </xf>
    <xf numFmtId="0" fontId="1" fillId="3" borderId="43" xfId="0" applyFont="1" applyFill="1" applyBorder="1" applyAlignment="1" applyProtection="1">
      <alignment horizontal="left" vertical="top" wrapText="1"/>
    </xf>
    <xf numFmtId="0" fontId="1" fillId="3" borderId="62" xfId="0" applyFont="1" applyFill="1" applyBorder="1" applyAlignment="1" applyProtection="1">
      <alignment horizontal="left" vertical="top" wrapText="1"/>
    </xf>
    <xf numFmtId="0" fontId="1" fillId="3" borderId="31" xfId="0" applyFont="1" applyFill="1" applyBorder="1" applyAlignment="1" applyProtection="1">
      <alignment horizontal="left" vertical="top" wrapText="1"/>
    </xf>
    <xf numFmtId="0" fontId="1" fillId="9" borderId="44" xfId="0" applyFont="1" applyFill="1" applyBorder="1" applyAlignment="1" applyProtection="1">
      <alignment horizontal="left" vertical="top" wrapText="1"/>
    </xf>
    <xf numFmtId="0" fontId="1" fillId="9" borderId="64" xfId="0" applyFont="1" applyFill="1" applyBorder="1" applyAlignment="1" applyProtection="1">
      <alignment horizontal="left" vertical="top" wrapText="1"/>
    </xf>
    <xf numFmtId="0" fontId="1" fillId="9" borderId="67" xfId="0" applyFont="1" applyFill="1" applyBorder="1" applyAlignment="1" applyProtection="1">
      <alignment horizontal="left" vertical="top" wrapText="1"/>
    </xf>
    <xf numFmtId="0" fontId="0" fillId="0" borderId="62" xfId="0" applyBorder="1" applyAlignment="1">
      <alignment horizontal="left" vertical="top" wrapText="1"/>
    </xf>
    <xf numFmtId="0" fontId="0" fillId="0" borderId="31" xfId="0" applyBorder="1" applyAlignment="1">
      <alignment horizontal="left" vertical="top" wrapText="1"/>
    </xf>
    <xf numFmtId="0" fontId="3" fillId="4" borderId="49" xfId="0" applyFont="1" applyFill="1" applyBorder="1" applyAlignment="1" applyProtection="1">
      <alignment horizontal="left" vertical="center" wrapText="1"/>
    </xf>
    <xf numFmtId="0" fontId="3" fillId="4" borderId="17" xfId="0" applyFont="1" applyFill="1" applyBorder="1" applyAlignment="1" applyProtection="1">
      <alignment horizontal="left" vertical="center" wrapText="1"/>
    </xf>
    <xf numFmtId="0" fontId="1" fillId="9" borderId="54" xfId="0" applyFont="1" applyFill="1" applyBorder="1" applyAlignment="1" applyProtection="1">
      <alignment horizontal="left" vertical="top" wrapText="1"/>
    </xf>
    <xf numFmtId="0" fontId="1" fillId="9" borderId="55" xfId="0" applyFont="1" applyFill="1" applyBorder="1" applyAlignment="1" applyProtection="1">
      <alignment horizontal="left" vertical="top" wrapText="1"/>
    </xf>
    <xf numFmtId="0" fontId="1" fillId="9" borderId="56" xfId="0" applyFont="1" applyFill="1" applyBorder="1" applyAlignment="1" applyProtection="1">
      <alignment horizontal="left" vertical="top" wrapText="1"/>
    </xf>
    <xf numFmtId="0" fontId="7" fillId="0" borderId="39" xfId="0" applyFont="1" applyBorder="1" applyAlignment="1" applyProtection="1">
      <alignment horizontal="left" vertical="top" wrapText="1"/>
      <protection locked="0"/>
    </xf>
    <xf numFmtId="0" fontId="10" fillId="0" borderId="46" xfId="0" applyFont="1" applyBorder="1" applyAlignment="1" applyProtection="1">
      <alignment horizontal="left" vertical="top" wrapText="1"/>
      <protection locked="0"/>
    </xf>
    <xf numFmtId="0" fontId="10" fillId="0" borderId="62" xfId="0" applyFont="1" applyBorder="1" applyAlignment="1" applyProtection="1">
      <alignment horizontal="left" vertical="top" wrapText="1"/>
      <protection locked="0"/>
    </xf>
    <xf numFmtId="0" fontId="1" fillId="3" borderId="29" xfId="0" applyFont="1" applyFill="1" applyBorder="1" applyAlignment="1" applyProtection="1">
      <alignment horizontal="left" vertical="top" wrapText="1"/>
    </xf>
    <xf numFmtId="0" fontId="1" fillId="3" borderId="0" xfId="0" applyFont="1" applyFill="1" applyBorder="1" applyAlignment="1" applyProtection="1">
      <alignment horizontal="left" vertical="top" wrapText="1"/>
    </xf>
    <xf numFmtId="0" fontId="1" fillId="3" borderId="22" xfId="0" applyFont="1" applyFill="1" applyBorder="1" applyAlignment="1" applyProtection="1">
      <alignment horizontal="left" vertical="top" wrapText="1"/>
    </xf>
    <xf numFmtId="0" fontId="7" fillId="0" borderId="22" xfId="0" applyFont="1" applyBorder="1" applyAlignment="1" applyProtection="1">
      <alignment horizontal="left" vertical="top" wrapText="1"/>
      <protection locked="0"/>
    </xf>
    <xf numFmtId="0" fontId="7" fillId="0" borderId="29" xfId="0" applyFont="1" applyFill="1" applyBorder="1" applyAlignment="1" applyProtection="1">
      <alignment horizontal="left" vertical="top" wrapText="1"/>
      <protection locked="0"/>
    </xf>
    <xf numFmtId="0" fontId="7" fillId="0" borderId="22" xfId="0" applyFont="1" applyFill="1" applyBorder="1" applyAlignment="1" applyProtection="1">
      <alignment horizontal="left" vertical="top" wrapText="1"/>
      <protection locked="0"/>
    </xf>
    <xf numFmtId="0" fontId="3" fillId="4" borderId="39" xfId="0" applyFont="1" applyFill="1" applyBorder="1" applyAlignment="1" applyProtection="1">
      <alignment horizontal="center" vertical="center" wrapText="1"/>
    </xf>
    <xf numFmtId="0" fontId="3" fillId="4" borderId="37" xfId="0" applyFont="1" applyFill="1" applyBorder="1" applyAlignment="1" applyProtection="1">
      <alignment horizontal="center" vertical="center" wrapText="1"/>
    </xf>
    <xf numFmtId="0" fontId="3" fillId="4" borderId="29" xfId="0" applyFont="1" applyFill="1" applyBorder="1" applyAlignment="1" applyProtection="1">
      <alignment horizontal="center" vertical="center" wrapText="1"/>
    </xf>
    <xf numFmtId="0" fontId="3" fillId="4" borderId="22" xfId="0" applyFont="1" applyFill="1" applyBorder="1" applyAlignment="1" applyProtection="1">
      <alignment horizontal="center" vertical="center" wrapText="1"/>
    </xf>
    <xf numFmtId="0" fontId="3" fillId="4" borderId="51" xfId="0" applyFont="1" applyFill="1" applyBorder="1" applyAlignment="1" applyProtection="1">
      <alignment horizontal="center" vertical="center" wrapText="1"/>
    </xf>
    <xf numFmtId="0" fontId="3" fillId="4" borderId="52" xfId="0" applyFont="1" applyFill="1" applyBorder="1" applyAlignment="1" applyProtection="1">
      <alignment horizontal="center" vertical="center" wrapText="1"/>
    </xf>
    <xf numFmtId="0" fontId="3" fillId="0" borderId="49" xfId="0" applyFont="1" applyFill="1" applyBorder="1" applyAlignment="1" applyProtection="1">
      <alignment horizontal="left" vertical="center" wrapText="1"/>
      <protection locked="0"/>
    </xf>
    <xf numFmtId="0" fontId="3" fillId="0" borderId="17" xfId="0" applyFont="1" applyFill="1" applyBorder="1" applyAlignment="1" applyProtection="1">
      <alignment horizontal="left" vertical="center" wrapText="1"/>
      <protection locked="0"/>
    </xf>
    <xf numFmtId="0" fontId="3" fillId="0" borderId="34" xfId="0" applyFont="1" applyFill="1" applyBorder="1" applyAlignment="1" applyProtection="1">
      <alignment horizontal="left" vertical="center" wrapText="1"/>
      <protection locked="0"/>
    </xf>
    <xf numFmtId="0" fontId="3" fillId="0" borderId="42" xfId="0" applyFont="1" applyFill="1" applyBorder="1" applyAlignment="1" applyProtection="1">
      <alignment horizontal="center" vertical="top" textRotation="90" wrapText="1"/>
      <protection locked="0"/>
    </xf>
    <xf numFmtId="0" fontId="3" fillId="0" borderId="49" xfId="0" applyFont="1" applyFill="1" applyBorder="1" applyAlignment="1" applyProtection="1">
      <alignment horizontal="left" vertical="center" wrapText="1"/>
    </xf>
    <xf numFmtId="0" fontId="3" fillId="0" borderId="17" xfId="0" applyFont="1" applyFill="1" applyBorder="1" applyAlignment="1" applyProtection="1">
      <alignment horizontal="left" vertical="center" wrapText="1"/>
    </xf>
    <xf numFmtId="0" fontId="3" fillId="0" borderId="34" xfId="0" applyFont="1" applyFill="1" applyBorder="1" applyAlignment="1" applyProtection="1">
      <alignment horizontal="left" vertical="center" wrapText="1"/>
    </xf>
    <xf numFmtId="0" fontId="3" fillId="0" borderId="49" xfId="0" applyFont="1" applyFill="1" applyBorder="1" applyAlignment="1" applyProtection="1">
      <alignment horizontal="center" vertical="center" wrapText="1"/>
    </xf>
    <xf numFmtId="0" fontId="3" fillId="0" borderId="34" xfId="0" applyFont="1" applyFill="1" applyBorder="1" applyAlignment="1" applyProtection="1">
      <alignment horizontal="center" vertical="center" wrapText="1"/>
    </xf>
    <xf numFmtId="0" fontId="3" fillId="4" borderId="30" xfId="0" applyFont="1" applyFill="1" applyBorder="1" applyAlignment="1" applyProtection="1">
      <alignment horizontal="center" vertical="center" wrapText="1"/>
    </xf>
    <xf numFmtId="0" fontId="3" fillId="4" borderId="0" xfId="0" applyFont="1" applyFill="1" applyBorder="1" applyAlignment="1" applyProtection="1">
      <alignment horizontal="center" vertical="center" wrapText="1"/>
    </xf>
    <xf numFmtId="0" fontId="3" fillId="4" borderId="4" xfId="0" applyFont="1" applyFill="1" applyBorder="1" applyAlignment="1" applyProtection="1">
      <alignment horizontal="center" vertical="center" wrapText="1"/>
    </xf>
    <xf numFmtId="0" fontId="1" fillId="3" borderId="45" xfId="0" applyFont="1" applyFill="1" applyBorder="1" applyAlignment="1" applyProtection="1">
      <alignment horizontal="left" vertical="center" wrapText="1"/>
    </xf>
    <xf numFmtId="0" fontId="1" fillId="3" borderId="57" xfId="0" applyFont="1" applyFill="1" applyBorder="1" applyAlignment="1" applyProtection="1">
      <alignment horizontal="left" vertical="center" wrapText="1"/>
    </xf>
    <xf numFmtId="0" fontId="7" fillId="2" borderId="58" xfId="0" applyFont="1" applyFill="1" applyBorder="1" applyAlignment="1" applyProtection="1">
      <alignment horizontal="left" vertical="top" wrapText="1"/>
      <protection locked="0"/>
    </xf>
    <xf numFmtId="0" fontId="7" fillId="2" borderId="59" xfId="0" applyFont="1" applyFill="1" applyBorder="1" applyAlignment="1" applyProtection="1">
      <alignment horizontal="left" vertical="top" wrapText="1"/>
      <protection locked="0"/>
    </xf>
    <xf numFmtId="0" fontId="3" fillId="0" borderId="60" xfId="0" applyFont="1" applyFill="1" applyBorder="1" applyAlignment="1" applyProtection="1">
      <alignment horizontal="center" vertical="top" textRotation="90" wrapText="1"/>
      <protection locked="0"/>
    </xf>
    <xf numFmtId="0" fontId="3" fillId="0" borderId="61" xfId="0" applyFont="1" applyFill="1" applyBorder="1" applyAlignment="1" applyProtection="1">
      <alignment horizontal="center" vertical="top" textRotation="90" wrapText="1"/>
      <protection locked="0"/>
    </xf>
    <xf numFmtId="0" fontId="7" fillId="2" borderId="29" xfId="0" applyFont="1" applyFill="1" applyBorder="1" applyAlignment="1" applyProtection="1">
      <alignment horizontal="left" vertical="top" wrapText="1"/>
      <protection locked="0"/>
    </xf>
    <xf numFmtId="0" fontId="7" fillId="2" borderId="51" xfId="0" applyFont="1" applyFill="1" applyBorder="1" applyAlignment="1" applyProtection="1">
      <alignment horizontal="left" vertical="top" wrapText="1"/>
      <protection locked="0"/>
    </xf>
    <xf numFmtId="0" fontId="1" fillId="3" borderId="47" xfId="0" applyFont="1" applyFill="1" applyBorder="1" applyAlignment="1" applyProtection="1">
      <alignment horizontal="left" vertical="center" wrapText="1"/>
    </xf>
    <xf numFmtId="0" fontId="1" fillId="3" borderId="63" xfId="0" applyFont="1" applyFill="1" applyBorder="1" applyAlignment="1" applyProtection="1">
      <alignment horizontal="left" vertical="center" wrapText="1"/>
    </xf>
    <xf numFmtId="49" fontId="7" fillId="0" borderId="46" xfId="0" applyNumberFormat="1" applyFont="1" applyBorder="1" applyAlignment="1" applyProtection="1">
      <alignment horizontal="left" vertical="center"/>
      <protection locked="0"/>
    </xf>
    <xf numFmtId="49" fontId="7" fillId="0" borderId="8" xfId="0" applyNumberFormat="1" applyFont="1" applyBorder="1" applyAlignment="1" applyProtection="1">
      <alignment horizontal="left" vertical="center"/>
      <protection locked="0"/>
    </xf>
    <xf numFmtId="0" fontId="1" fillId="3" borderId="43" xfId="0" applyFont="1" applyFill="1" applyBorder="1" applyAlignment="1" applyProtection="1">
      <alignment horizontal="left" vertical="center" wrapText="1"/>
    </xf>
    <xf numFmtId="0" fontId="1" fillId="3" borderId="62" xfId="0" applyFont="1" applyFill="1" applyBorder="1" applyAlignment="1" applyProtection="1">
      <alignment horizontal="left" vertical="center" wrapText="1"/>
    </xf>
    <xf numFmtId="0" fontId="1" fillId="3" borderId="44" xfId="0" applyFont="1" applyFill="1" applyBorder="1" applyAlignment="1" applyProtection="1">
      <alignment horizontal="left" vertical="center" wrapText="1"/>
    </xf>
    <xf numFmtId="0" fontId="1" fillId="3" borderId="64" xfId="0" applyFont="1" applyFill="1" applyBorder="1" applyAlignment="1" applyProtection="1">
      <alignment horizontal="left" vertical="center" wrapText="1"/>
    </xf>
    <xf numFmtId="0" fontId="3" fillId="0" borderId="65" xfId="0" applyFont="1" applyFill="1" applyBorder="1" applyAlignment="1" applyProtection="1">
      <alignment horizontal="left" vertical="center" wrapText="1"/>
      <protection locked="0"/>
    </xf>
    <xf numFmtId="0" fontId="3" fillId="0" borderId="0" xfId="0" applyFont="1" applyFill="1" applyBorder="1" applyAlignment="1" applyProtection="1">
      <alignment horizontal="left" vertical="center" wrapText="1"/>
      <protection locked="0"/>
    </xf>
    <xf numFmtId="0" fontId="3" fillId="0" borderId="22" xfId="0" applyFont="1" applyFill="1" applyBorder="1" applyAlignment="1" applyProtection="1">
      <alignment horizontal="left" vertical="center" wrapText="1"/>
      <protection locked="0"/>
    </xf>
    <xf numFmtId="0" fontId="10" fillId="0" borderId="66" xfId="0" applyFont="1" applyBorder="1" applyAlignment="1" applyProtection="1">
      <alignment horizontal="left" vertical="top" wrapText="1"/>
      <protection locked="0"/>
    </xf>
    <xf numFmtId="0" fontId="10" fillId="0" borderId="65" xfId="0" applyFont="1" applyBorder="1" applyAlignment="1" applyProtection="1">
      <alignment horizontal="left" vertical="top" wrapText="1"/>
      <protection locked="0"/>
    </xf>
    <xf numFmtId="0" fontId="10" fillId="0" borderId="47" xfId="0" applyFont="1" applyBorder="1" applyAlignment="1" applyProtection="1">
      <alignment horizontal="left" vertical="top" wrapText="1"/>
      <protection locked="0"/>
    </xf>
    <xf numFmtId="0" fontId="7" fillId="0" borderId="0" xfId="0" applyFont="1" applyFill="1" applyBorder="1" applyAlignment="1" applyProtection="1">
      <alignment horizontal="left" vertical="top" wrapText="1"/>
      <protection locked="0"/>
    </xf>
    <xf numFmtId="0" fontId="7" fillId="0" borderId="4" xfId="0" applyFont="1" applyFill="1" applyBorder="1" applyAlignment="1" applyProtection="1">
      <alignment horizontal="left" vertical="top" wrapText="1"/>
      <protection locked="0"/>
    </xf>
    <xf numFmtId="0" fontId="7" fillId="0" borderId="65" xfId="0" applyFont="1" applyFill="1" applyBorder="1" applyAlignment="1" applyProtection="1">
      <alignment horizontal="left" vertical="top" wrapText="1"/>
      <protection locked="0"/>
    </xf>
    <xf numFmtId="0" fontId="1" fillId="3" borderId="51" xfId="0" applyFont="1" applyFill="1" applyBorder="1" applyAlignment="1" applyProtection="1">
      <alignment horizontal="left" vertical="top" wrapText="1"/>
    </xf>
    <xf numFmtId="0" fontId="1" fillId="3" borderId="4" xfId="0" applyFont="1" applyFill="1" applyBorder="1" applyAlignment="1" applyProtection="1">
      <alignment horizontal="left" vertical="top" wrapText="1"/>
    </xf>
    <xf numFmtId="0" fontId="1" fillId="3" borderId="52" xfId="0" applyFont="1" applyFill="1" applyBorder="1" applyAlignment="1" applyProtection="1">
      <alignment horizontal="left" vertical="top" wrapText="1"/>
    </xf>
    <xf numFmtId="0" fontId="1" fillId="9" borderId="45" xfId="0" applyFont="1" applyFill="1" applyBorder="1" applyAlignment="1" applyProtection="1">
      <alignment horizontal="left" vertical="top" wrapText="1"/>
    </xf>
    <xf numFmtId="0" fontId="1" fillId="9" borderId="57" xfId="0" applyFont="1" applyFill="1" applyBorder="1" applyAlignment="1" applyProtection="1">
      <alignment horizontal="left" vertical="top" wrapText="1"/>
    </xf>
    <xf numFmtId="0" fontId="1" fillId="9" borderId="20" xfId="0" applyFont="1" applyFill="1" applyBorder="1" applyAlignment="1" applyProtection="1">
      <alignment horizontal="left" vertical="top" wrapText="1"/>
    </xf>
    <xf numFmtId="0" fontId="1" fillId="9" borderId="43" xfId="0" applyFont="1" applyFill="1" applyBorder="1" applyAlignment="1" applyProtection="1">
      <alignment horizontal="left" vertical="top" wrapText="1"/>
    </xf>
    <xf numFmtId="0" fontId="1" fillId="9" borderId="62" xfId="0" applyFont="1" applyFill="1" applyBorder="1" applyAlignment="1" applyProtection="1">
      <alignment horizontal="left" vertical="top" wrapText="1"/>
    </xf>
    <xf numFmtId="0" fontId="1" fillId="9" borderId="31" xfId="0" applyFont="1" applyFill="1" applyBorder="1" applyAlignment="1" applyProtection="1">
      <alignment horizontal="left" vertical="top" wrapText="1"/>
    </xf>
    <xf numFmtId="0" fontId="1" fillId="3" borderId="68" xfId="0" applyFont="1" applyFill="1" applyBorder="1" applyAlignment="1" applyProtection="1">
      <alignment horizontal="left" vertical="top" wrapText="1"/>
    </xf>
    <xf numFmtId="0" fontId="1" fillId="3" borderId="69" xfId="0" applyFont="1" applyFill="1" applyBorder="1" applyAlignment="1" applyProtection="1">
      <alignment horizontal="left" vertical="top" wrapText="1"/>
    </xf>
    <xf numFmtId="0" fontId="1" fillId="3" borderId="63" xfId="0" applyFont="1" applyFill="1" applyBorder="1" applyAlignment="1" applyProtection="1">
      <alignment horizontal="left" vertical="top" wrapText="1"/>
    </xf>
    <xf numFmtId="0" fontId="7" fillId="0" borderId="17" xfId="0" applyFont="1" applyBorder="1" applyProtection="1"/>
    <xf numFmtId="0" fontId="7" fillId="0" borderId="45" xfId="0" applyFont="1" applyFill="1" applyBorder="1" applyAlignment="1" applyProtection="1">
      <alignment horizontal="left" vertical="top" wrapText="1"/>
      <protection locked="0"/>
    </xf>
    <xf numFmtId="0" fontId="7" fillId="0" borderId="20" xfId="0" applyFont="1" applyFill="1" applyBorder="1" applyAlignment="1" applyProtection="1">
      <alignment horizontal="left" vertical="top" wrapText="1"/>
      <protection locked="0"/>
    </xf>
    <xf numFmtId="0" fontId="1" fillId="9" borderId="29" xfId="0" applyFont="1" applyFill="1" applyBorder="1" applyAlignment="1" applyProtection="1">
      <alignment horizontal="left" vertical="top" wrapText="1"/>
    </xf>
    <xf numFmtId="0" fontId="1" fillId="9" borderId="0" xfId="0" applyFont="1" applyFill="1" applyBorder="1" applyAlignment="1" applyProtection="1">
      <alignment horizontal="left" vertical="top" wrapText="1"/>
    </xf>
    <xf numFmtId="0" fontId="1" fillId="9" borderId="22" xfId="0" applyFont="1" applyFill="1" applyBorder="1" applyAlignment="1" applyProtection="1">
      <alignment horizontal="left" vertical="top" wrapText="1"/>
    </xf>
    <xf numFmtId="0" fontId="7" fillId="5" borderId="70" xfId="0" applyFont="1" applyFill="1" applyBorder="1" applyAlignment="1" applyProtection="1">
      <alignment horizontal="center" vertical="top" wrapText="1"/>
    </xf>
    <xf numFmtId="0" fontId="7" fillId="5" borderId="5" xfId="0" applyFont="1" applyFill="1" applyBorder="1" applyAlignment="1" applyProtection="1">
      <alignment horizontal="center" vertical="top" wrapText="1"/>
    </xf>
    <xf numFmtId="0" fontId="10" fillId="5" borderId="71" xfId="0" applyFont="1" applyFill="1" applyBorder="1" applyAlignment="1" applyProtection="1">
      <alignment horizontal="left" vertical="top" wrapText="1"/>
    </xf>
    <xf numFmtId="0" fontId="10" fillId="5" borderId="56" xfId="0" applyFont="1" applyFill="1" applyBorder="1" applyAlignment="1" applyProtection="1">
      <alignment horizontal="left" vertical="top" wrapText="1"/>
    </xf>
    <xf numFmtId="0" fontId="7" fillId="5" borderId="46" xfId="0" applyNumberFormat="1" applyFont="1" applyFill="1" applyBorder="1" applyAlignment="1" applyProtection="1">
      <alignment horizontal="left" vertical="center" wrapText="1"/>
      <protection locked="0"/>
    </xf>
    <xf numFmtId="0" fontId="7" fillId="5" borderId="62" xfId="0" applyNumberFormat="1" applyFont="1" applyFill="1" applyBorder="1" applyAlignment="1" applyProtection="1">
      <alignment horizontal="left" vertical="center" wrapText="1"/>
      <protection locked="0"/>
    </xf>
    <xf numFmtId="0" fontId="7" fillId="5" borderId="8" xfId="0" applyNumberFormat="1" applyFont="1" applyFill="1" applyBorder="1" applyAlignment="1" applyProtection="1">
      <alignment horizontal="left" vertical="center" wrapText="1"/>
      <protection locked="0"/>
    </xf>
    <xf numFmtId="0" fontId="7" fillId="0" borderId="46" xfId="0" applyFont="1" applyBorder="1" applyAlignment="1" applyProtection="1">
      <alignment horizontal="left" vertical="center" wrapText="1"/>
      <protection locked="0"/>
    </xf>
    <xf numFmtId="0" fontId="7" fillId="0" borderId="62" xfId="0" applyFont="1" applyBorder="1" applyAlignment="1" applyProtection="1">
      <alignment horizontal="left" vertical="center" wrapText="1"/>
      <protection locked="0"/>
    </xf>
    <xf numFmtId="0" fontId="7" fillId="0" borderId="8" xfId="0" applyFont="1" applyBorder="1" applyAlignment="1" applyProtection="1">
      <alignment horizontal="left" vertical="center" wrapText="1"/>
      <protection locked="0"/>
    </xf>
    <xf numFmtId="0" fontId="1" fillId="3" borderId="48" xfId="0" applyFont="1" applyFill="1" applyBorder="1" applyAlignment="1" applyProtection="1">
      <alignment horizontal="left" vertical="center" wrapText="1"/>
    </xf>
    <xf numFmtId="0" fontId="1" fillId="3" borderId="34" xfId="0" applyFont="1" applyFill="1" applyBorder="1" applyAlignment="1" applyProtection="1">
      <alignment horizontal="left" vertical="center" wrapText="1"/>
    </xf>
    <xf numFmtId="0" fontId="1" fillId="9" borderId="39" xfId="0" applyFont="1" applyFill="1" applyBorder="1" applyAlignment="1" applyProtection="1">
      <alignment horizontal="left" vertical="top" wrapText="1"/>
    </xf>
    <xf numFmtId="0" fontId="1" fillId="9" borderId="37" xfId="0" applyFont="1" applyFill="1" applyBorder="1" applyAlignment="1" applyProtection="1">
      <alignment horizontal="left" vertical="top" wrapText="1"/>
    </xf>
    <xf numFmtId="0" fontId="1" fillId="9" borderId="51" xfId="0" applyFont="1" applyFill="1" applyBorder="1" applyAlignment="1" applyProtection="1">
      <alignment horizontal="left" vertical="top" wrapText="1"/>
    </xf>
    <xf numFmtId="0" fontId="1" fillId="9" borderId="52" xfId="0" applyFont="1" applyFill="1" applyBorder="1" applyAlignment="1" applyProtection="1">
      <alignment horizontal="left" vertical="top" wrapText="1"/>
    </xf>
    <xf numFmtId="0" fontId="10" fillId="0" borderId="57" xfId="0" applyFont="1" applyBorder="1" applyAlignment="1" applyProtection="1">
      <alignment horizontal="left" vertical="top" wrapText="1"/>
      <protection locked="0"/>
    </xf>
    <xf numFmtId="0" fontId="43" fillId="0" borderId="47" xfId="0" applyFont="1" applyFill="1" applyBorder="1" applyAlignment="1" applyProtection="1">
      <alignment horizontal="left" vertical="center" wrapText="1"/>
      <protection locked="0"/>
    </xf>
    <xf numFmtId="0" fontId="3" fillId="0" borderId="57" xfId="0" applyFont="1" applyFill="1" applyBorder="1" applyAlignment="1" applyProtection="1">
      <alignment horizontal="left" vertical="center" wrapText="1"/>
      <protection locked="0"/>
    </xf>
    <xf numFmtId="0" fontId="3" fillId="0" borderId="20" xfId="0" applyFont="1" applyFill="1" applyBorder="1" applyAlignment="1" applyProtection="1">
      <alignment horizontal="left" vertical="center" wrapText="1"/>
      <protection locked="0"/>
    </xf>
    <xf numFmtId="0" fontId="7" fillId="0" borderId="46" xfId="0" applyFont="1" applyFill="1" applyBorder="1" applyAlignment="1" applyProtection="1">
      <alignment horizontal="left" vertical="center" wrapText="1"/>
      <protection locked="0"/>
    </xf>
    <xf numFmtId="0" fontId="7" fillId="0" borderId="8" xfId="0" applyFont="1" applyFill="1" applyBorder="1" applyAlignment="1" applyProtection="1">
      <alignment horizontal="left" vertical="center" wrapText="1"/>
      <protection locked="0"/>
    </xf>
    <xf numFmtId="0" fontId="1" fillId="3" borderId="54" xfId="0" applyFont="1" applyFill="1" applyBorder="1" applyAlignment="1" applyProtection="1">
      <alignment horizontal="left" vertical="top" wrapText="1"/>
    </xf>
    <xf numFmtId="0" fontId="1" fillId="3" borderId="55" xfId="0" applyFont="1" applyFill="1" applyBorder="1" applyAlignment="1" applyProtection="1">
      <alignment horizontal="left" vertical="top" wrapText="1"/>
    </xf>
    <xf numFmtId="0" fontId="1" fillId="3" borderId="56" xfId="0" applyFont="1" applyFill="1" applyBorder="1" applyAlignment="1" applyProtection="1">
      <alignment horizontal="left" vertical="top" wrapText="1"/>
    </xf>
    <xf numFmtId="0" fontId="3" fillId="4" borderId="49" xfId="0" applyFont="1" applyFill="1" applyBorder="1" applyAlignment="1" applyProtection="1">
      <alignment horizontal="left" vertical="top" wrapText="1"/>
    </xf>
    <xf numFmtId="0" fontId="3" fillId="4" borderId="34" xfId="0" applyFont="1" applyFill="1" applyBorder="1" applyAlignment="1" applyProtection="1">
      <alignment horizontal="left" vertical="top" wrapText="1"/>
    </xf>
    <xf numFmtId="0" fontId="34" fillId="4" borderId="17" xfId="1" applyFont="1" applyFill="1" applyBorder="1" applyAlignment="1" applyProtection="1">
      <alignment horizontal="center" vertical="center"/>
    </xf>
    <xf numFmtId="0" fontId="34" fillId="4" borderId="34" xfId="1" applyFont="1" applyFill="1" applyBorder="1" applyAlignment="1" applyProtection="1">
      <alignment horizontal="center" vertical="center"/>
    </xf>
    <xf numFmtId="0" fontId="34" fillId="4" borderId="49" xfId="1" applyFont="1" applyFill="1" applyBorder="1" applyAlignment="1" applyProtection="1">
      <alignment horizontal="center" vertical="center"/>
    </xf>
    <xf numFmtId="0" fontId="34" fillId="4" borderId="17" xfId="1" applyFont="1" applyFill="1" applyBorder="1" applyAlignment="1" applyProtection="1">
      <alignment horizontal="right" vertical="top" wrapText="1"/>
    </xf>
    <xf numFmtId="0" fontId="7" fillId="3" borderId="49" xfId="0" applyFont="1" applyFill="1" applyBorder="1" applyAlignment="1" applyProtection="1">
      <alignment horizontal="center" vertical="top" wrapText="1"/>
    </xf>
    <xf numFmtId="0" fontId="7" fillId="3" borderId="17" xfId="0" applyFont="1" applyFill="1" applyBorder="1" applyAlignment="1" applyProtection="1">
      <alignment horizontal="center" vertical="top" wrapText="1"/>
    </xf>
    <xf numFmtId="0" fontId="10" fillId="0" borderId="64" xfId="0" applyFont="1" applyBorder="1" applyAlignment="1" applyProtection="1">
      <alignment horizontal="left" vertical="top" wrapText="1"/>
      <protection locked="0"/>
    </xf>
    <xf numFmtId="0" fontId="10" fillId="0" borderId="68" xfId="0" applyFont="1" applyBorder="1" applyAlignment="1" applyProtection="1">
      <alignment horizontal="left" vertical="top" wrapText="1"/>
      <protection locked="0"/>
    </xf>
    <xf numFmtId="0" fontId="0" fillId="0" borderId="65"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69" xfId="0" applyBorder="1" applyAlignment="1" applyProtection="1">
      <alignment horizontal="left" vertical="top" wrapText="1"/>
      <protection locked="0"/>
    </xf>
    <xf numFmtId="0" fontId="0" fillId="0" borderId="47" xfId="0" applyBorder="1" applyAlignment="1" applyProtection="1">
      <alignment horizontal="left" vertical="top" wrapText="1"/>
      <protection locked="0"/>
    </xf>
    <xf numFmtId="0" fontId="0" fillId="0" borderId="57" xfId="0" applyBorder="1" applyAlignment="1" applyProtection="1">
      <alignment horizontal="left" vertical="top" wrapText="1"/>
      <protection locked="0"/>
    </xf>
    <xf numFmtId="0" fontId="0" fillId="0" borderId="63" xfId="0" applyBorder="1" applyAlignment="1" applyProtection="1">
      <alignment horizontal="left" vertical="top" wrapText="1"/>
      <protection locked="0"/>
    </xf>
    <xf numFmtId="0" fontId="1" fillId="3" borderId="8" xfId="0" applyFont="1" applyFill="1" applyBorder="1" applyAlignment="1" applyProtection="1">
      <alignment horizontal="left" vertical="top" wrapText="1"/>
    </xf>
    <xf numFmtId="0" fontId="7" fillId="0" borderId="37" xfId="0" applyFont="1" applyBorder="1" applyAlignment="1" applyProtection="1">
      <alignment horizontal="left" vertical="top" wrapText="1"/>
      <protection locked="0"/>
    </xf>
    <xf numFmtId="0" fontId="7" fillId="0" borderId="52" xfId="0" applyFont="1" applyBorder="1" applyAlignment="1" applyProtection="1">
      <alignment horizontal="left" vertical="top" wrapText="1"/>
      <protection locked="0"/>
    </xf>
    <xf numFmtId="0" fontId="3" fillId="0" borderId="48" xfId="0" applyFont="1" applyFill="1" applyBorder="1" applyAlignment="1" applyProtection="1">
      <alignment horizontal="left" vertical="top" wrapText="1"/>
      <protection locked="0"/>
    </xf>
    <xf numFmtId="0" fontId="7" fillId="0" borderId="17" xfId="0" applyFont="1" applyBorder="1" applyProtection="1">
      <protection locked="0"/>
    </xf>
    <xf numFmtId="0" fontId="7" fillId="0" borderId="43" xfId="0" applyFont="1" applyFill="1" applyBorder="1" applyAlignment="1" applyProtection="1">
      <alignment horizontal="left" vertical="top" wrapText="1"/>
      <protection locked="0"/>
    </xf>
    <xf numFmtId="0" fontId="7" fillId="0" borderId="62" xfId="0" applyFont="1" applyFill="1" applyBorder="1" applyAlignment="1" applyProtection="1">
      <alignment horizontal="left" vertical="top" wrapText="1"/>
      <protection locked="0"/>
    </xf>
    <xf numFmtId="0" fontId="3" fillId="0" borderId="36" xfId="0" applyFont="1" applyFill="1" applyBorder="1" applyAlignment="1" applyProtection="1">
      <alignment horizontal="center" vertical="top" textRotation="90" wrapText="1"/>
      <protection locked="0"/>
    </xf>
    <xf numFmtId="0" fontId="3" fillId="0" borderId="40" xfId="0" applyFont="1" applyFill="1" applyBorder="1" applyAlignment="1" applyProtection="1">
      <alignment horizontal="center" vertical="top" textRotation="90" wrapText="1"/>
      <protection locked="0"/>
    </xf>
    <xf numFmtId="0" fontId="3" fillId="0" borderId="38" xfId="0" applyFont="1" applyFill="1" applyBorder="1" applyAlignment="1" applyProtection="1">
      <alignment horizontal="center" vertical="top" textRotation="90" wrapText="1"/>
      <protection locked="0"/>
    </xf>
    <xf numFmtId="0" fontId="3" fillId="0" borderId="17" xfId="0" applyFont="1" applyFill="1" applyBorder="1" applyAlignment="1" applyProtection="1">
      <alignment horizontal="center" vertical="center" wrapText="1"/>
    </xf>
    <xf numFmtId="0" fontId="7" fillId="0" borderId="53" xfId="0" applyFont="1" applyBorder="1" applyProtection="1"/>
    <xf numFmtId="0" fontId="7" fillId="0" borderId="76" xfId="0" applyFont="1" applyFill="1" applyBorder="1" applyAlignment="1" applyProtection="1">
      <alignment horizontal="left" vertical="top" wrapText="1"/>
      <protection locked="0"/>
    </xf>
    <xf numFmtId="0" fontId="7" fillId="0" borderId="77" xfId="0" applyFont="1" applyFill="1" applyBorder="1" applyAlignment="1" applyProtection="1">
      <alignment horizontal="left" vertical="top" wrapText="1"/>
      <protection locked="0"/>
    </xf>
    <xf numFmtId="0" fontId="15" fillId="5" borderId="29" xfId="0" applyFont="1" applyFill="1" applyBorder="1" applyAlignment="1" applyProtection="1">
      <alignment horizontal="left" vertical="top" wrapText="1"/>
    </xf>
    <xf numFmtId="0" fontId="9" fillId="3" borderId="27" xfId="0" applyFont="1" applyFill="1" applyBorder="1" applyAlignment="1" applyProtection="1">
      <alignment horizontal="left" vertical="center" textRotation="90" wrapText="1"/>
    </xf>
    <xf numFmtId="0" fontId="9" fillId="3" borderId="74" xfId="0" applyFont="1" applyFill="1" applyBorder="1" applyAlignment="1" applyProtection="1">
      <alignment horizontal="left" vertical="center" textRotation="90" wrapText="1"/>
    </xf>
    <xf numFmtId="0" fontId="9" fillId="3" borderId="75" xfId="0" applyFont="1" applyFill="1" applyBorder="1" applyAlignment="1" applyProtection="1">
      <alignment horizontal="left" vertical="center" textRotation="90" wrapText="1"/>
    </xf>
    <xf numFmtId="0" fontId="3" fillId="5" borderId="48" xfId="0" applyFont="1" applyFill="1" applyBorder="1" applyAlignment="1" applyProtection="1">
      <alignment horizontal="center" vertical="top" wrapText="1"/>
    </xf>
    <xf numFmtId="0" fontId="3" fillId="5" borderId="53" xfId="0" applyFont="1" applyFill="1" applyBorder="1" applyAlignment="1" applyProtection="1">
      <alignment horizontal="center" vertical="top" wrapText="1"/>
    </xf>
    <xf numFmtId="0" fontId="7" fillId="0" borderId="73" xfId="0" applyFont="1" applyFill="1" applyBorder="1" applyAlignment="1" applyProtection="1">
      <alignment horizontal="left" vertical="top" wrapText="1"/>
      <protection locked="0"/>
    </xf>
    <xf numFmtId="0" fontId="7" fillId="0" borderId="72" xfId="0" applyFont="1" applyFill="1" applyBorder="1" applyAlignment="1" applyProtection="1">
      <alignment horizontal="left" vertical="top" wrapText="1"/>
      <protection locked="0"/>
    </xf>
    <xf numFmtId="0" fontId="5" fillId="4" borderId="39" xfId="0" applyFont="1" applyFill="1" applyBorder="1" applyAlignment="1" applyProtection="1">
      <alignment horizontal="center" vertical="center" wrapText="1"/>
    </xf>
    <xf numFmtId="0" fontId="5" fillId="4" borderId="30" xfId="0" applyFont="1" applyFill="1" applyBorder="1" applyAlignment="1" applyProtection="1">
      <alignment horizontal="center" vertical="center" wrapText="1"/>
    </xf>
    <xf numFmtId="0" fontId="5" fillId="4" borderId="29" xfId="0" applyFont="1" applyFill="1" applyBorder="1" applyAlignment="1" applyProtection="1">
      <alignment horizontal="center" vertical="center" wrapText="1"/>
    </xf>
    <xf numFmtId="0" fontId="5" fillId="4" borderId="0" xfId="0" applyFont="1" applyFill="1" applyBorder="1" applyAlignment="1" applyProtection="1">
      <alignment horizontal="center" vertical="center" wrapText="1"/>
    </xf>
    <xf numFmtId="0" fontId="5" fillId="4" borderId="51" xfId="0" applyFont="1" applyFill="1" applyBorder="1" applyAlignment="1" applyProtection="1">
      <alignment horizontal="center" vertical="center" wrapText="1"/>
    </xf>
    <xf numFmtId="0" fontId="5" fillId="4" borderId="4" xfId="0" applyFont="1" applyFill="1" applyBorder="1" applyAlignment="1" applyProtection="1">
      <alignment horizontal="center" vertical="center" wrapText="1"/>
    </xf>
    <xf numFmtId="0" fontId="1" fillId="3" borderId="76" xfId="0" applyFont="1" applyFill="1" applyBorder="1" applyAlignment="1" applyProtection="1">
      <alignment horizontal="left" vertical="top" wrapText="1"/>
    </xf>
    <xf numFmtId="0" fontId="1" fillId="3" borderId="77" xfId="0" applyFont="1" applyFill="1" applyBorder="1" applyAlignment="1" applyProtection="1">
      <alignment horizontal="left" vertical="top" wrapText="1"/>
    </xf>
    <xf numFmtId="0" fontId="7" fillId="0" borderId="73" xfId="0" applyFont="1" applyBorder="1" applyAlignment="1" applyProtection="1">
      <alignment horizontal="left" vertical="top" wrapText="1"/>
      <protection locked="0"/>
    </xf>
    <xf numFmtId="0" fontId="7" fillId="0" borderId="30" xfId="0" applyFont="1" applyBorder="1" applyAlignment="1" applyProtection="1">
      <alignment horizontal="left" vertical="top" wrapText="1"/>
      <protection locked="0"/>
    </xf>
    <xf numFmtId="0" fontId="7" fillId="0" borderId="0" xfId="0" applyFont="1" applyBorder="1" applyAlignment="1" applyProtection="1">
      <alignment horizontal="left" vertical="top" wrapText="1"/>
      <protection locked="0"/>
    </xf>
    <xf numFmtId="0" fontId="1" fillId="3" borderId="44" xfId="0" applyFont="1" applyFill="1" applyBorder="1" applyAlignment="1" applyProtection="1">
      <alignment vertical="top" wrapText="1"/>
    </xf>
    <xf numFmtId="0" fontId="1" fillId="3" borderId="64" xfId="0" applyFont="1" applyFill="1" applyBorder="1" applyAlignment="1" applyProtection="1">
      <alignment vertical="top" wrapText="1"/>
    </xf>
    <xf numFmtId="0" fontId="1" fillId="3" borderId="29" xfId="0" applyFont="1" applyFill="1" applyBorder="1" applyAlignment="1" applyProtection="1">
      <alignment vertical="top" wrapText="1"/>
    </xf>
    <xf numFmtId="0" fontId="1" fillId="3" borderId="0" xfId="0" applyFont="1" applyFill="1" applyBorder="1" applyAlignment="1" applyProtection="1">
      <alignment vertical="top" wrapText="1"/>
    </xf>
    <xf numFmtId="0" fontId="7" fillId="0" borderId="31" xfId="0" applyFont="1" applyFill="1" applyBorder="1" applyAlignment="1" applyProtection="1">
      <alignment horizontal="left" vertical="top" wrapText="1"/>
      <protection locked="0"/>
    </xf>
    <xf numFmtId="0" fontId="7" fillId="0" borderId="54" xfId="0" applyFont="1" applyFill="1" applyBorder="1" applyAlignment="1" applyProtection="1">
      <alignment horizontal="left" vertical="top" wrapText="1"/>
      <protection locked="0"/>
    </xf>
    <xf numFmtId="0" fontId="7" fillId="0" borderId="56" xfId="0" applyFont="1" applyFill="1" applyBorder="1" applyAlignment="1" applyProtection="1">
      <alignment horizontal="left" vertical="top" wrapText="1"/>
      <protection locked="0"/>
    </xf>
    <xf numFmtId="0" fontId="38" fillId="3" borderId="81" xfId="0" applyFont="1" applyFill="1" applyBorder="1" applyAlignment="1">
      <alignment horizontal="left" vertical="center" wrapText="1"/>
    </xf>
    <xf numFmtId="0" fontId="38" fillId="3" borderId="78" xfId="0" applyFont="1" applyFill="1" applyBorder="1" applyAlignment="1">
      <alignment horizontal="left" vertical="center" wrapText="1"/>
    </xf>
    <xf numFmtId="0" fontId="38" fillId="3" borderId="82" xfId="0" applyFont="1" applyFill="1" applyBorder="1" applyAlignment="1">
      <alignment horizontal="left" vertical="center" wrapText="1"/>
    </xf>
    <xf numFmtId="0" fontId="42" fillId="3" borderId="45" xfId="0" applyFont="1" applyFill="1" applyBorder="1" applyAlignment="1">
      <alignment horizontal="left" vertical="top" wrapText="1"/>
    </xf>
    <xf numFmtId="0" fontId="42" fillId="3" borderId="57" xfId="0" applyFont="1" applyFill="1" applyBorder="1" applyAlignment="1">
      <alignment horizontal="left" vertical="top" wrapText="1"/>
    </xf>
    <xf numFmtId="0" fontId="38" fillId="0" borderId="47" xfId="0" applyFont="1" applyFill="1" applyBorder="1" applyAlignment="1">
      <alignment horizontal="left" vertical="center" wrapText="1"/>
    </xf>
    <xf numFmtId="0" fontId="38" fillId="0" borderId="57" xfId="0" applyFont="1" applyFill="1" applyBorder="1" applyAlignment="1">
      <alignment horizontal="left" vertical="center" wrapText="1"/>
    </xf>
    <xf numFmtId="0" fontId="38" fillId="0" borderId="20" xfId="0" applyFont="1" applyFill="1" applyBorder="1" applyAlignment="1">
      <alignment horizontal="left" vertical="center" wrapText="1"/>
    </xf>
    <xf numFmtId="0" fontId="42" fillId="3" borderId="44" xfId="0" applyFont="1" applyFill="1" applyBorder="1" applyAlignment="1">
      <alignment horizontal="left" vertical="center" wrapText="1"/>
    </xf>
    <xf numFmtId="0" fontId="42" fillId="3" borderId="64" xfId="0" applyFont="1" applyFill="1" applyBorder="1" applyAlignment="1">
      <alignment horizontal="left" vertical="center" wrapText="1"/>
    </xf>
    <xf numFmtId="0" fontId="42" fillId="3" borderId="68" xfId="0" applyFont="1" applyFill="1" applyBorder="1" applyAlignment="1">
      <alignment horizontal="left" vertical="center" wrapText="1"/>
    </xf>
    <xf numFmtId="0" fontId="39" fillId="7" borderId="48" xfId="0" applyFont="1" applyFill="1" applyBorder="1" applyAlignment="1">
      <alignment vertical="top" wrapText="1"/>
    </xf>
    <xf numFmtId="0" fontId="39" fillId="7" borderId="17" xfId="0" applyFont="1" applyFill="1" applyBorder="1" applyAlignment="1">
      <alignment vertical="top" wrapText="1"/>
    </xf>
    <xf numFmtId="0" fontId="39" fillId="7" borderId="53" xfId="0" applyFont="1" applyFill="1" applyBorder="1" applyAlignment="1">
      <alignment vertical="top" wrapText="1"/>
    </xf>
    <xf numFmtId="0" fontId="38" fillId="7" borderId="48" xfId="0" applyFont="1" applyFill="1" applyBorder="1" applyAlignment="1">
      <alignment horizontal="center" vertical="top" wrapText="1"/>
    </xf>
    <xf numFmtId="0" fontId="38" fillId="7" borderId="17" xfId="0" applyFont="1" applyFill="1" applyBorder="1" applyAlignment="1">
      <alignment horizontal="center" vertical="top" wrapText="1"/>
    </xf>
    <xf numFmtId="0" fontId="38" fillId="7" borderId="53" xfId="0" applyFont="1" applyFill="1" applyBorder="1" applyAlignment="1">
      <alignment horizontal="center" vertical="top" wrapText="1"/>
    </xf>
    <xf numFmtId="0" fontId="39" fillId="0" borderId="46" xfId="0" applyFont="1" applyBorder="1" applyAlignment="1">
      <alignment horizontal="left" vertical="center" wrapText="1"/>
    </xf>
    <xf numFmtId="0" fontId="39" fillId="0" borderId="62" xfId="0" applyFont="1" applyBorder="1" applyAlignment="1">
      <alignment horizontal="left" vertical="center" wrapText="1"/>
    </xf>
    <xf numFmtId="0" fontId="39" fillId="0" borderId="8" xfId="0" applyFont="1" applyBorder="1" applyAlignment="1">
      <alignment horizontal="left" vertical="center" wrapText="1"/>
    </xf>
    <xf numFmtId="0" fontId="38" fillId="4" borderId="80" xfId="0" applyFont="1" applyFill="1" applyBorder="1" applyAlignment="1">
      <alignment horizontal="left" vertical="center" wrapText="1"/>
    </xf>
    <xf numFmtId="0" fontId="39" fillId="0" borderId="23" xfId="0" applyFont="1" applyBorder="1"/>
    <xf numFmtId="0" fontId="38" fillId="3" borderId="76" xfId="0" applyFont="1" applyFill="1" applyBorder="1" applyAlignment="1">
      <alignment horizontal="left" vertical="center" textRotation="90" wrapText="1"/>
    </xf>
    <xf numFmtId="0" fontId="38" fillId="3" borderId="54" xfId="0" applyFont="1" applyFill="1" applyBorder="1" applyAlignment="1">
      <alignment horizontal="left" vertical="center" textRotation="90" wrapText="1"/>
    </xf>
    <xf numFmtId="0" fontId="39" fillId="3" borderId="49" xfId="0" applyFont="1" applyFill="1" applyBorder="1" applyAlignment="1">
      <alignment horizontal="center" vertical="top" wrapText="1"/>
    </xf>
    <xf numFmtId="0" fontId="39" fillId="3" borderId="17" xfId="0" applyFont="1" applyFill="1" applyBorder="1" applyAlignment="1">
      <alignment horizontal="center" vertical="top" wrapText="1"/>
    </xf>
    <xf numFmtId="0" fontId="42" fillId="3" borderId="48" xfId="0" applyFont="1" applyFill="1" applyBorder="1" applyAlignment="1">
      <alignment horizontal="left" vertical="center" wrapText="1"/>
    </xf>
    <xf numFmtId="0" fontId="42" fillId="3" borderId="17" xfId="0" applyFont="1" applyFill="1" applyBorder="1" applyAlignment="1">
      <alignment horizontal="left" vertical="center" wrapText="1"/>
    </xf>
    <xf numFmtId="0" fontId="42" fillId="3" borderId="34" xfId="0" applyFont="1" applyFill="1" applyBorder="1" applyAlignment="1">
      <alignment horizontal="left" vertical="center" wrapText="1"/>
    </xf>
    <xf numFmtId="0" fontId="38" fillId="3" borderId="49" xfId="0" applyFont="1" applyFill="1" applyBorder="1" applyAlignment="1">
      <alignment horizontal="left" vertical="top" wrapText="1"/>
    </xf>
    <xf numFmtId="0" fontId="38" fillId="3" borderId="53" xfId="0" applyFont="1" applyFill="1" applyBorder="1" applyAlignment="1">
      <alignment horizontal="left" vertical="top" wrapText="1"/>
    </xf>
    <xf numFmtId="0" fontId="39" fillId="8" borderId="17" xfId="0" applyFont="1" applyFill="1" applyBorder="1" applyAlignment="1">
      <alignment vertical="top" wrapText="1"/>
    </xf>
    <xf numFmtId="0" fontId="39" fillId="8" borderId="53" xfId="0" applyFont="1" applyFill="1" applyBorder="1" applyAlignment="1">
      <alignment vertical="top" wrapText="1"/>
    </xf>
    <xf numFmtId="0" fontId="38" fillId="8" borderId="17" xfId="0" applyFont="1" applyFill="1" applyBorder="1" applyAlignment="1">
      <alignment horizontal="center" vertical="top" wrapText="1"/>
    </xf>
    <xf numFmtId="0" fontId="38" fillId="8" borderId="53" xfId="0" applyFont="1" applyFill="1" applyBorder="1" applyAlignment="1">
      <alignment horizontal="center" vertical="top" wrapText="1"/>
    </xf>
    <xf numFmtId="0" fontId="38" fillId="4" borderId="49" xfId="0" applyFont="1" applyFill="1" applyBorder="1" applyAlignment="1">
      <alignment horizontal="left" vertical="center" wrapText="1"/>
    </xf>
    <xf numFmtId="0" fontId="38" fillId="4" borderId="17" xfId="0" applyFont="1" applyFill="1" applyBorder="1" applyAlignment="1">
      <alignment horizontal="left" vertical="center" wrapText="1"/>
    </xf>
    <xf numFmtId="0" fontId="39" fillId="0" borderId="46" xfId="0" applyFont="1" applyBorder="1" applyAlignment="1">
      <alignment horizontal="left" vertical="center"/>
    </xf>
    <xf numFmtId="0" fontId="39" fillId="0" borderId="8" xfId="0" applyFont="1" applyBorder="1" applyAlignment="1">
      <alignment horizontal="left" vertical="center"/>
    </xf>
    <xf numFmtId="0" fontId="38" fillId="4" borderId="51" xfId="0" applyFont="1" applyFill="1" applyBorder="1" applyAlignment="1">
      <alignment horizontal="left" vertical="center" wrapText="1"/>
    </xf>
    <xf numFmtId="0" fontId="38" fillId="4" borderId="4" xfId="0" applyFont="1" applyFill="1" applyBorder="1" applyAlignment="1">
      <alignment horizontal="left" vertical="center" wrapText="1"/>
    </xf>
    <xf numFmtId="0" fontId="42" fillId="3" borderId="43" xfId="0" applyFont="1" applyFill="1" applyBorder="1" applyAlignment="1">
      <alignment horizontal="left" vertical="top" wrapText="1"/>
    </xf>
    <xf numFmtId="0" fontId="42" fillId="3" borderId="62" xfId="0" applyFont="1" applyFill="1" applyBorder="1" applyAlignment="1">
      <alignment horizontal="left" vertical="top" wrapText="1"/>
    </xf>
    <xf numFmtId="0" fontId="38" fillId="3" borderId="49" xfId="0" applyFont="1" applyFill="1" applyBorder="1" applyAlignment="1">
      <alignment horizontal="left" vertical="center" wrapText="1"/>
    </xf>
    <xf numFmtId="0" fontId="38" fillId="3" borderId="17" xfId="0" applyFont="1" applyFill="1" applyBorder="1" applyAlignment="1">
      <alignment horizontal="left" vertical="center" wrapText="1"/>
    </xf>
    <xf numFmtId="0" fontId="38" fillId="3" borderId="53" xfId="0" applyFont="1" applyFill="1" applyBorder="1" applyAlignment="1">
      <alignment horizontal="left" vertical="center" wrapText="1"/>
    </xf>
    <xf numFmtId="0" fontId="39" fillId="0" borderId="17" xfId="0" applyFont="1" applyBorder="1" applyAlignment="1">
      <alignment horizontal="left" vertical="top" wrapText="1"/>
    </xf>
    <xf numFmtId="0" fontId="39" fillId="0" borderId="34" xfId="0" applyFont="1" applyBorder="1" applyAlignment="1">
      <alignment horizontal="left" vertical="top" wrapText="1"/>
    </xf>
    <xf numFmtId="0" fontId="39" fillId="2" borderId="0" xfId="0" applyFont="1" applyFill="1" applyBorder="1" applyAlignment="1">
      <alignment horizontal="left" vertical="center" wrapText="1"/>
    </xf>
    <xf numFmtId="0" fontId="39" fillId="2" borderId="69" xfId="0" applyFont="1" applyFill="1" applyBorder="1" applyAlignment="1">
      <alignment horizontal="left" vertical="center" wrapText="1"/>
    </xf>
    <xf numFmtId="0" fontId="39" fillId="0" borderId="46" xfId="0" applyFont="1" applyFill="1" applyBorder="1" applyAlignment="1">
      <alignment horizontal="left" vertical="center" wrapText="1"/>
    </xf>
    <xf numFmtId="0" fontId="39" fillId="0" borderId="8" xfId="0" applyFont="1" applyFill="1" applyBorder="1" applyAlignment="1">
      <alignment horizontal="left" vertical="center" wrapText="1"/>
    </xf>
    <xf numFmtId="0" fontId="42" fillId="3" borderId="47" xfId="0" applyFont="1" applyFill="1" applyBorder="1" applyAlignment="1">
      <alignment horizontal="left" vertical="center" wrapText="1"/>
    </xf>
    <xf numFmtId="0" fontId="42" fillId="3" borderId="63" xfId="0" applyFont="1" applyFill="1" applyBorder="1" applyAlignment="1">
      <alignment horizontal="left" vertical="center" wrapText="1"/>
    </xf>
    <xf numFmtId="0" fontId="39" fillId="0" borderId="78" xfId="0" applyFont="1" applyBorder="1" applyAlignment="1">
      <alignment horizontal="left" vertical="top" wrapText="1"/>
    </xf>
    <xf numFmtId="0" fontId="39" fillId="0" borderId="79" xfId="0" applyFont="1" applyBorder="1" applyAlignment="1">
      <alignment horizontal="left" vertical="top" wrapText="1"/>
    </xf>
    <xf numFmtId="0" fontId="39" fillId="6" borderId="48" xfId="0" applyFont="1" applyFill="1" applyBorder="1" applyAlignment="1">
      <alignment vertical="top" wrapText="1"/>
    </xf>
    <xf numFmtId="0" fontId="39" fillId="6" borderId="53" xfId="0" applyFont="1" applyFill="1" applyBorder="1" applyAlignment="1">
      <alignment vertical="top" wrapText="1"/>
    </xf>
    <xf numFmtId="0" fontId="38" fillId="6" borderId="48" xfId="0" applyFont="1" applyFill="1" applyBorder="1" applyAlignment="1">
      <alignment horizontal="center" vertical="top" wrapText="1"/>
    </xf>
    <xf numFmtId="0" fontId="38" fillId="6" borderId="53" xfId="0" applyFont="1" applyFill="1" applyBorder="1" applyAlignment="1">
      <alignment horizontal="center" vertical="top" wrapText="1"/>
    </xf>
    <xf numFmtId="0" fontId="21" fillId="9" borderId="83" xfId="0" applyFont="1" applyFill="1" applyBorder="1" applyAlignment="1">
      <alignment horizontal="center" vertical="top" wrapText="1"/>
    </xf>
    <xf numFmtId="0" fontId="21" fillId="9" borderId="15" xfId="0" applyFont="1" applyFill="1" applyBorder="1" applyAlignment="1">
      <alignment horizontal="center" vertical="top" wrapText="1"/>
    </xf>
  </cellXfs>
  <cellStyles count="3">
    <cellStyle name="Hyperlink" xfId="1" builtinId="8"/>
    <cellStyle name="Normal" xfId="0" builtinId="0"/>
    <cellStyle name="Normal 2" xfId="2"/>
  </cellStyles>
  <dxfs count="23">
    <dxf>
      <fill>
        <patternFill>
          <bgColor rgb="FF006600"/>
        </patternFill>
      </fill>
    </dxf>
    <dxf>
      <fill>
        <patternFill>
          <bgColor rgb="FF99CC00"/>
        </patternFill>
      </fill>
    </dxf>
    <dxf>
      <fill>
        <patternFill>
          <bgColor rgb="FFFFC000"/>
        </patternFill>
      </fill>
    </dxf>
    <dxf>
      <fill>
        <patternFill>
          <bgColor rgb="FFFF0000"/>
        </patternFill>
      </fill>
    </dxf>
    <dxf>
      <font>
        <condense val="0"/>
        <extend val="0"/>
        <color indexed="9"/>
      </font>
    </dxf>
    <dxf>
      <font>
        <condense val="0"/>
        <extend val="0"/>
        <color indexed="9"/>
      </font>
    </dxf>
    <dxf>
      <fill>
        <patternFill>
          <bgColor theme="0"/>
        </patternFill>
      </fill>
    </dxf>
    <dxf>
      <fill>
        <patternFill>
          <bgColor theme="0"/>
        </patternFill>
      </fill>
    </dxf>
    <dxf>
      <fill>
        <patternFill>
          <bgColor theme="0"/>
        </patternFill>
      </fill>
    </dxf>
    <dxf>
      <font>
        <color theme="1" tint="0.24994659260841701"/>
      </font>
    </dxf>
    <dxf>
      <fill>
        <patternFill>
          <bgColor rgb="FF006600"/>
        </patternFill>
      </fill>
    </dxf>
    <dxf>
      <fill>
        <patternFill>
          <bgColor rgb="FF99CC00"/>
        </patternFill>
      </fill>
    </dxf>
    <dxf>
      <fill>
        <patternFill>
          <bgColor rgb="FFFFC000"/>
        </patternFill>
      </fill>
    </dxf>
    <dxf>
      <fill>
        <patternFill>
          <bgColor rgb="FFFF0000"/>
        </patternFill>
      </fill>
    </dxf>
    <dxf>
      <fill>
        <patternFill>
          <bgColor rgb="FF99CC00"/>
        </patternFill>
      </fill>
    </dxf>
    <dxf>
      <fill>
        <patternFill>
          <bgColor rgb="FFFFC000"/>
        </patternFill>
      </fill>
    </dxf>
    <dxf>
      <fill>
        <patternFill>
          <bgColor rgb="FFFF0000"/>
        </patternFill>
      </fill>
    </dxf>
    <dxf>
      <fill>
        <patternFill>
          <bgColor rgb="FF006600"/>
        </patternFill>
      </fill>
    </dxf>
    <dxf>
      <font>
        <condense val="0"/>
        <extend val="0"/>
        <color indexed="23"/>
      </font>
    </dxf>
    <dxf>
      <font>
        <condense val="0"/>
        <extend val="0"/>
        <color indexed="23"/>
      </font>
    </dxf>
    <dxf>
      <fill>
        <patternFill>
          <bgColor indexed="51"/>
        </patternFill>
      </fill>
    </dxf>
    <dxf>
      <fill>
        <patternFill>
          <bgColor indexed="50"/>
        </patternFill>
      </fill>
    </dxf>
    <dxf>
      <font>
        <condense val="0"/>
        <extend val="0"/>
        <color auto="1"/>
      </font>
      <fill>
        <patternFill>
          <bgColor indexed="17"/>
        </patternFill>
      </fill>
    </dxf>
  </dxfs>
  <tableStyles count="0" defaultTableStyle="TableStyleMedium9"/>
  <colors>
    <mruColors>
      <color rgb="FFCC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95250</xdr:colOff>
      <xdr:row>0</xdr:row>
      <xdr:rowOff>190500</xdr:rowOff>
    </xdr:from>
    <xdr:to>
      <xdr:col>0</xdr:col>
      <xdr:colOff>6991350</xdr:colOff>
      <xdr:row>42</xdr:row>
      <xdr:rowOff>219075</xdr:rowOff>
    </xdr:to>
    <xdr:sp macro="" textlink="">
      <xdr:nvSpPr>
        <xdr:cNvPr id="2049" name="Rectangle 3"/>
        <xdr:cNvSpPr>
          <a:spLocks noChangeArrowheads="1"/>
        </xdr:cNvSpPr>
      </xdr:nvSpPr>
      <xdr:spPr bwMode="auto">
        <a:xfrm>
          <a:off x="95250" y="190500"/>
          <a:ext cx="6896100" cy="8620125"/>
        </a:xfrm>
        <a:prstGeom prst="rect">
          <a:avLst/>
        </a:prstGeom>
        <a:solidFill>
          <a:srgbClr val="00B3FE"/>
        </a:solidFill>
        <a:ln w="9525">
          <a:noFill/>
          <a:miter lim="800000"/>
          <a:headEnd/>
          <a:tailEnd/>
        </a:ln>
      </xdr:spPr>
    </xdr:sp>
    <xdr:clientData/>
  </xdr:twoCellAnchor>
  <xdr:twoCellAnchor>
    <xdr:from>
      <xdr:col>0</xdr:col>
      <xdr:colOff>142875</xdr:colOff>
      <xdr:row>2</xdr:row>
      <xdr:rowOff>9525</xdr:rowOff>
    </xdr:from>
    <xdr:to>
      <xdr:col>0</xdr:col>
      <xdr:colOff>6886575</xdr:colOff>
      <xdr:row>40</xdr:row>
      <xdr:rowOff>66675</xdr:rowOff>
    </xdr:to>
    <xdr:sp macro="" textlink="">
      <xdr:nvSpPr>
        <xdr:cNvPr id="5130" name="Text Box 10"/>
        <xdr:cNvSpPr txBox="1">
          <a:spLocks noChangeArrowheads="1"/>
        </xdr:cNvSpPr>
      </xdr:nvSpPr>
      <xdr:spPr bwMode="auto">
        <a:xfrm>
          <a:off x="142875" y="409575"/>
          <a:ext cx="6743700" cy="7658100"/>
        </a:xfrm>
        <a:prstGeom prst="rect">
          <a:avLst/>
        </a:prstGeom>
        <a:noFill/>
        <a:ln w="9525">
          <a:noFill/>
          <a:miter lim="800000"/>
          <a:headEnd/>
          <a:tailEnd/>
        </a:ln>
      </xdr:spPr>
      <xdr:txBody>
        <a:bodyPr vertOverflow="clip" wrap="square" lIns="0" tIns="0" rIns="0" bIns="0" anchor="t" upright="1"/>
        <a:lstStyle/>
        <a:p>
          <a:pPr algn="l" rtl="0">
            <a:defRPr sz="1000"/>
          </a:pPr>
          <a:r>
            <a:rPr lang="en-GB" sz="1400" b="0" i="0" u="none" strike="noStrike" baseline="0">
              <a:solidFill>
                <a:srgbClr val="FFFFFF"/>
              </a:solidFill>
              <a:latin typeface="Arial"/>
              <a:cs typeface="Arial"/>
            </a:rPr>
            <a:t>EVALUATION OFFICE</a:t>
          </a:r>
          <a:endParaRPr lang="en-GB" sz="1200" b="0" i="0" u="none" strike="noStrike" baseline="0">
            <a:solidFill>
              <a:srgbClr val="000000"/>
            </a:solidFill>
            <a:latin typeface="Times New Roman"/>
            <a:cs typeface="Times New Roman"/>
          </a:endParaRPr>
        </a:p>
        <a:p>
          <a:pPr algn="l" rtl="0">
            <a:defRPr sz="1000"/>
          </a:pPr>
          <a:r>
            <a:rPr lang="en-GB" sz="14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2400" b="1" i="0" u="none" strike="noStrike" baseline="0">
              <a:solidFill>
                <a:srgbClr val="FFFFFF"/>
              </a:solidFill>
              <a:latin typeface="Arial"/>
              <a:cs typeface="Arial"/>
            </a:rPr>
            <a:t>UNICEF-Adapted UNEG Evaluation Reports Standards</a:t>
          </a:r>
          <a:endParaRPr lang="en-GB" sz="1200" b="0" i="0" u="none" strike="noStrike" baseline="0">
            <a:solidFill>
              <a:srgbClr val="000000"/>
            </a:solidFill>
            <a:latin typeface="Times New Roman"/>
            <a:cs typeface="Times New Roman"/>
          </a:endParaRPr>
        </a:p>
        <a:p>
          <a:pPr algn="l" rtl="0">
            <a:defRPr sz="1000"/>
          </a:pPr>
          <a:r>
            <a:rPr lang="en-GB" sz="26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26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600" b="1" i="0" u="none" strike="noStrike" baseline="0">
              <a:solidFill>
                <a:srgbClr val="FFFFFF"/>
              </a:solidFill>
              <a:latin typeface="Arial"/>
              <a:cs typeface="Arial"/>
            </a:rPr>
            <a:t>July 2010</a:t>
          </a:r>
          <a:endParaRPr lang="en-GB" sz="1200" b="0" i="0" u="none" strike="noStrike" baseline="0">
            <a:solidFill>
              <a:srgbClr val="000000"/>
            </a:solidFill>
            <a:latin typeface="Times New Roman"/>
            <a:cs typeface="Times New Roman"/>
          </a:endParaRPr>
        </a:p>
        <a:p>
          <a:pPr algn="l" rtl="0">
            <a:defRPr sz="1000"/>
          </a:pPr>
          <a:r>
            <a:rPr lang="en-GB" sz="18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8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8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8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2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000" b="1" i="0" u="none" strike="noStrike" baseline="0">
              <a:solidFill>
                <a:srgbClr val="FFFFFF"/>
              </a:solidFill>
              <a:latin typeface="Arial"/>
              <a:cs typeface="Arial"/>
            </a:rPr>
            <a:t>*</a:t>
          </a:r>
          <a:r>
            <a:rPr lang="en-GB" sz="1100" b="0" i="0" u="none" strike="noStrike" baseline="0">
              <a:solidFill>
                <a:srgbClr val="000000"/>
              </a:solidFill>
              <a:latin typeface="Calibri"/>
              <a:cs typeface="Calibri"/>
            </a:rPr>
            <a:t> </a:t>
          </a:r>
          <a:r>
            <a:rPr lang="en-GB" sz="1100" b="0" i="0" u="none" strike="noStrike" baseline="0">
              <a:solidFill>
                <a:srgbClr val="FFFFFF"/>
              </a:solidFill>
              <a:latin typeface="Calibri"/>
              <a:cs typeface="Calibri"/>
            </a:rPr>
            <a:t>Approved at the UNEG AGM 2010, this quality checklist for evaluation reports serves as a guideline for UNEG members in the preparation and assessment of an evaluation report. Based on the UNEG Norms and Standards for evaluation, this checklist includes critical indicators for a high-quality evaluation report. </a:t>
          </a:r>
          <a:endParaRPr lang="en-GB" sz="1200" b="0" i="0" u="none" strike="noStrike" baseline="0">
            <a:solidFill>
              <a:srgbClr val="000000"/>
            </a:solidFill>
            <a:latin typeface="Times New Roman"/>
            <a:cs typeface="Times New Roman"/>
          </a:endParaRPr>
        </a:p>
        <a:p>
          <a:pPr algn="l" rtl="0">
            <a:defRPr sz="1000"/>
          </a:pPr>
          <a:r>
            <a:rPr lang="en-GB" sz="10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000" b="1" i="0" u="none" strike="noStrike" baseline="0">
              <a:solidFill>
                <a:srgbClr val="FFFFFF"/>
              </a:solidFill>
              <a:latin typeface="Arial"/>
              <a:cs typeface="Arial"/>
            </a:rPr>
            <a:t>Available at:</a:t>
          </a:r>
          <a:r>
            <a:rPr lang="en-GB" sz="1400" b="1" i="0" u="none" strike="noStrike" baseline="0">
              <a:solidFill>
                <a:srgbClr val="FFFFFF"/>
              </a:solidFill>
              <a:latin typeface="Arial"/>
              <a:cs typeface="Arial"/>
            </a:rPr>
            <a:t> </a:t>
          </a:r>
          <a:r>
            <a:rPr lang="en-GB" sz="900" b="0" i="0" u="none" strike="noStrike" baseline="0">
              <a:solidFill>
                <a:srgbClr val="000000"/>
              </a:solidFill>
              <a:latin typeface="Verdana"/>
              <a:ea typeface="Verdana"/>
              <a:cs typeface="Verdana"/>
            </a:rPr>
            <a:t>UNEG Quality Checklist for Evaluation Reports</a:t>
          </a:r>
          <a:r>
            <a:rPr lang="en-GB" sz="1200" b="0" i="0" u="none" strike="noStrike" baseline="0">
              <a:solidFill>
                <a:srgbClr val="000000"/>
              </a:solidFill>
              <a:latin typeface="Tms Rmn"/>
            </a:rPr>
            <a:t> </a:t>
          </a:r>
          <a:endParaRPr lang="en-GB" sz="1200" b="0" i="0" u="none" strike="noStrike" baseline="0">
            <a:solidFill>
              <a:srgbClr val="000000"/>
            </a:solidFill>
            <a:latin typeface="Times New Roman"/>
            <a:cs typeface="Times New Roman"/>
          </a:endParaRPr>
        </a:p>
        <a:p>
          <a:pPr algn="l" rtl="0">
            <a:defRPr sz="1000"/>
          </a:pPr>
          <a:r>
            <a:rPr lang="en-GB" sz="900" b="1" i="0" u="none" strike="noStrike" baseline="0">
              <a:solidFill>
                <a:srgbClr val="000000"/>
              </a:solidFill>
              <a:latin typeface="Verdana"/>
              <a:ea typeface="Verdana"/>
              <a:cs typeface="Verdana"/>
            </a:rPr>
            <a:t>www.uneval.org</a:t>
          </a:r>
          <a:endParaRPr lang="en-GB" sz="1200" b="0" i="0" u="none" strike="noStrike" baseline="0">
            <a:solidFill>
              <a:srgbClr val="000000"/>
            </a:solidFill>
            <a:latin typeface="Times New Roman"/>
            <a:cs typeface="Times New Roman"/>
          </a:endParaRPr>
        </a:p>
        <a:p>
          <a:pPr algn="l" rtl="0">
            <a:defRPr sz="1000"/>
          </a:pPr>
          <a:r>
            <a:rPr lang="en-GB" sz="18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800" b="1"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8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4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endParaRPr lang="en-GB" sz="1400" b="0" i="0" u="none" strike="noStrike" baseline="0">
            <a:solidFill>
              <a:srgbClr val="FFFFFF"/>
            </a:solidFill>
            <a:latin typeface="Arial"/>
            <a:cs typeface="Arial"/>
          </a:endParaRPr>
        </a:p>
        <a:p>
          <a:pPr algn="l" rtl="0">
            <a:defRPr sz="1000"/>
          </a:pPr>
          <a:endParaRPr lang="en-GB" sz="1400" b="0" i="0" u="none" strike="noStrike" baseline="0">
            <a:solidFill>
              <a:srgbClr val="FFFFFF"/>
            </a:solidFill>
            <a:latin typeface="Arial"/>
            <a:cs typeface="Arial"/>
          </a:endParaRPr>
        </a:p>
        <a:p>
          <a:pPr algn="l" rtl="0">
            <a:defRPr sz="1000"/>
          </a:pPr>
          <a:endParaRPr lang="en-GB" sz="1400" b="0" i="0" u="none" strike="noStrike" baseline="0">
            <a:solidFill>
              <a:srgbClr val="FFFFFF"/>
            </a:solidFill>
            <a:latin typeface="Arial"/>
            <a:cs typeface="Arial"/>
          </a:endParaRPr>
        </a:p>
        <a:p>
          <a:pPr algn="l" rtl="0">
            <a:defRPr sz="1000"/>
          </a:pPr>
          <a:endParaRPr lang="en-GB" sz="1200" b="0" i="0" u="none" strike="noStrike" baseline="0">
            <a:solidFill>
              <a:srgbClr val="000000"/>
            </a:solidFill>
            <a:latin typeface="Times New Roman"/>
            <a:cs typeface="Times New Roman"/>
          </a:endParaRPr>
        </a:p>
        <a:p>
          <a:pPr algn="l" rtl="0">
            <a:defRPr sz="1000"/>
          </a:pPr>
          <a:r>
            <a:rPr lang="en-GB" sz="1200" b="1" i="0" u="none" strike="noStrike" baseline="0">
              <a:solidFill>
                <a:srgbClr val="000000"/>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200" b="1" i="0" u="none" strike="noStrike" baseline="0">
              <a:solidFill>
                <a:srgbClr val="000000"/>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200" b="1" i="0" u="none" strike="noStrike" baseline="0">
              <a:solidFill>
                <a:srgbClr val="000000"/>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200" b="1" i="0" u="none" strike="noStrike" baseline="0">
              <a:solidFill>
                <a:srgbClr val="000000"/>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200" b="1" i="0" u="none" strike="noStrike" baseline="0">
              <a:solidFill>
                <a:srgbClr val="000000"/>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200" b="1" i="0" u="none" strike="noStrike" baseline="0">
              <a:solidFill>
                <a:srgbClr val="000000"/>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200" b="1" i="0" u="none" strike="noStrike" baseline="0">
              <a:solidFill>
                <a:srgbClr val="000000"/>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200" b="1" i="0" u="none" strike="noStrike" baseline="0">
              <a:solidFill>
                <a:srgbClr val="000000"/>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200" b="1" i="0" u="none" strike="noStrike" baseline="0">
              <a:solidFill>
                <a:srgbClr val="000000"/>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200" b="1" i="0" u="none" strike="noStrike" baseline="0">
              <a:solidFill>
                <a:srgbClr val="000000"/>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200" b="1" i="0" u="none" strike="noStrike" baseline="0">
              <a:solidFill>
                <a:srgbClr val="000000"/>
              </a:solidFill>
              <a:latin typeface="Arial"/>
              <a:cs typeface="Arial"/>
            </a:rPr>
            <a:t> </a:t>
          </a:r>
        </a:p>
      </xdr:txBody>
    </xdr:sp>
    <xdr:clientData/>
  </xdr:twoCellAnchor>
  <xdr:oneCellAnchor>
    <xdr:from>
      <xdr:col>0</xdr:col>
      <xdr:colOff>76200</xdr:colOff>
      <xdr:row>236</xdr:row>
      <xdr:rowOff>66675</xdr:rowOff>
    </xdr:from>
    <xdr:ext cx="2062511" cy="2110287"/>
    <xdr:sp macro="" textlink="">
      <xdr:nvSpPr>
        <xdr:cNvPr id="5121" name="Rectangle 1"/>
        <xdr:cNvSpPr>
          <a:spLocks noChangeArrowheads="1"/>
        </xdr:cNvSpPr>
      </xdr:nvSpPr>
      <xdr:spPr bwMode="auto">
        <a:xfrm flipH="1">
          <a:off x="66675" y="50225325"/>
          <a:ext cx="2129044" cy="1737848"/>
        </a:xfrm>
        <a:prstGeom prst="rect">
          <a:avLst/>
        </a:prstGeom>
        <a:noFill/>
        <a:ln w="19050">
          <a:noFill/>
          <a:miter lim="800000"/>
          <a:headEnd/>
          <a:tailEnd/>
        </a:ln>
        <a:effectLst/>
      </xdr:spPr>
      <xdr:txBody>
        <a:bodyPr wrap="none" lIns="274320" tIns="274320" rIns="274320" bIns="274320" anchor="t" upright="1">
          <a:spAutoFit/>
        </a:bodyPr>
        <a:lstStyle/>
        <a:p>
          <a:pPr algn="l" rtl="0">
            <a:defRPr sz="1000"/>
          </a:pPr>
          <a:r>
            <a:rPr lang="en-GB" sz="1000" b="0" i="0" u="none" strike="noStrike" baseline="0">
              <a:solidFill>
                <a:srgbClr val="FFFFFF"/>
              </a:solidFill>
              <a:latin typeface="Arial"/>
              <a:cs typeface="Arial"/>
            </a:rPr>
            <a:t>Evaluation Office</a:t>
          </a:r>
          <a:endParaRPr lang="en-GB" sz="1200" b="0" i="0" u="none" strike="noStrike" baseline="0">
            <a:solidFill>
              <a:srgbClr val="000000"/>
            </a:solidFill>
            <a:latin typeface="Times New Roman"/>
            <a:cs typeface="Times New Roman"/>
          </a:endParaRPr>
        </a:p>
        <a:p>
          <a:pPr algn="l" rtl="0">
            <a:defRPr sz="1000"/>
          </a:pPr>
          <a:r>
            <a:rPr lang="en-GB" sz="1000" b="0" i="0" u="none" strike="noStrike" baseline="0">
              <a:solidFill>
                <a:srgbClr val="FFFFFF"/>
              </a:solidFill>
              <a:latin typeface="Arial"/>
              <a:cs typeface="Arial"/>
            </a:rPr>
            <a:t>UNICEF</a:t>
          </a:r>
          <a:endParaRPr lang="en-GB" sz="1200" b="0" i="0" u="none" strike="noStrike" baseline="0">
            <a:solidFill>
              <a:srgbClr val="000000"/>
            </a:solidFill>
            <a:latin typeface="Times New Roman"/>
            <a:cs typeface="Times New Roman"/>
          </a:endParaRPr>
        </a:p>
        <a:p>
          <a:pPr algn="l" rtl="0">
            <a:defRPr sz="1000"/>
          </a:pPr>
          <a:r>
            <a:rPr lang="en-GB" sz="1000" b="0" i="0" u="none" strike="noStrike" baseline="0">
              <a:solidFill>
                <a:srgbClr val="FFFFFF"/>
              </a:solidFill>
              <a:latin typeface="Arial"/>
              <a:cs typeface="Arial"/>
            </a:rPr>
            <a:t>Three United Nations Plaza</a:t>
          </a:r>
          <a:endParaRPr lang="en-GB" sz="1200" b="0" i="0" u="none" strike="noStrike" baseline="0">
            <a:solidFill>
              <a:srgbClr val="000000"/>
            </a:solidFill>
            <a:latin typeface="Times New Roman"/>
            <a:cs typeface="Times New Roman"/>
          </a:endParaRPr>
        </a:p>
        <a:p>
          <a:pPr algn="l" rtl="0">
            <a:defRPr sz="1000"/>
          </a:pPr>
          <a:r>
            <a:rPr lang="en-GB" sz="1000" b="0" i="0" u="none" strike="noStrike" baseline="0">
              <a:solidFill>
                <a:srgbClr val="FFFFFF"/>
              </a:solidFill>
              <a:latin typeface="Arial"/>
              <a:cs typeface="Arial"/>
            </a:rPr>
            <a:t>New York, New York 10017</a:t>
          </a:r>
          <a:endParaRPr lang="en-GB" sz="1200" b="0" i="0" u="none" strike="noStrike" baseline="0">
            <a:solidFill>
              <a:srgbClr val="000000"/>
            </a:solidFill>
            <a:latin typeface="Times New Roman"/>
            <a:cs typeface="Times New Roman"/>
          </a:endParaRPr>
        </a:p>
        <a:p>
          <a:pPr algn="l" rtl="0">
            <a:defRPr sz="1000"/>
          </a:pPr>
          <a:r>
            <a:rPr lang="en-GB" sz="1000" b="0" i="0" u="none" strike="noStrike" baseline="0">
              <a:solidFill>
                <a:srgbClr val="FFFFFF"/>
              </a:solidFill>
              <a:latin typeface="Arial"/>
              <a:cs typeface="Arial"/>
            </a:rPr>
            <a:t>United States of America</a:t>
          </a:r>
          <a:endParaRPr lang="en-GB" sz="1200" b="0" i="0" u="none" strike="noStrike" baseline="0">
            <a:solidFill>
              <a:srgbClr val="000000"/>
            </a:solidFill>
            <a:latin typeface="Times New Roman"/>
            <a:cs typeface="Times New Roman"/>
          </a:endParaRPr>
        </a:p>
        <a:p>
          <a:pPr algn="l" rtl="0">
            <a:defRPr sz="1000"/>
          </a:pPr>
          <a:r>
            <a:rPr lang="en-GB" sz="1000" b="0" i="0" u="none" strike="noStrike" baseline="0">
              <a:solidFill>
                <a:srgbClr val="FFFFFF"/>
              </a:solidFill>
              <a:latin typeface="Arial"/>
              <a:cs typeface="Arial"/>
            </a:rPr>
            <a:t>www.unicef.org/evaluation</a:t>
          </a:r>
          <a:endParaRPr lang="en-GB" sz="1200" b="0" i="0" u="none" strike="noStrike" baseline="0">
            <a:solidFill>
              <a:srgbClr val="000000"/>
            </a:solidFill>
            <a:latin typeface="Times New Roman"/>
            <a:cs typeface="Times New Roman"/>
          </a:endParaRPr>
        </a:p>
        <a:p>
          <a:pPr algn="l" rtl="0">
            <a:defRPr sz="1000"/>
          </a:pPr>
          <a:r>
            <a:rPr lang="en-GB" sz="1000" b="0" i="0" u="none" strike="noStrike" baseline="0">
              <a:solidFill>
                <a:srgbClr val="FFFFFF"/>
              </a:solidFill>
              <a:latin typeface="Arial"/>
              <a:cs typeface="Arial"/>
            </a:rPr>
            <a:t> </a:t>
          </a:r>
          <a:endParaRPr lang="en-GB" sz="1200" b="0" i="0" u="none" strike="noStrike" baseline="0">
            <a:solidFill>
              <a:srgbClr val="000000"/>
            </a:solidFill>
            <a:latin typeface="Times New Roman"/>
            <a:cs typeface="Times New Roman"/>
          </a:endParaRPr>
        </a:p>
        <a:p>
          <a:pPr algn="l" rtl="0">
            <a:defRPr sz="1000"/>
          </a:pPr>
          <a:r>
            <a:rPr lang="en-GB" sz="1000" b="0" i="0" u="none" strike="noStrike" baseline="0">
              <a:solidFill>
                <a:srgbClr val="FFFFFF"/>
              </a:solidFill>
              <a:latin typeface="Arial"/>
              <a:cs typeface="Arial"/>
            </a:rPr>
            <a:t>2010</a:t>
          </a:r>
        </a:p>
      </xdr:txBody>
    </xdr:sp>
    <xdr:clientData/>
  </xdr:oneCellAnchor>
  <xdr:twoCellAnchor>
    <xdr:from>
      <xdr:col>0</xdr:col>
      <xdr:colOff>828675</xdr:colOff>
      <xdr:row>40</xdr:row>
      <xdr:rowOff>47625</xdr:rowOff>
    </xdr:from>
    <xdr:to>
      <xdr:col>0</xdr:col>
      <xdr:colOff>2028825</xdr:colOff>
      <xdr:row>41</xdr:row>
      <xdr:rowOff>247650</xdr:rowOff>
    </xdr:to>
    <xdr:pic>
      <xdr:nvPicPr>
        <xdr:cNvPr id="2052" name="Picture 6" descr="Unite_Eng_White"/>
        <xdr:cNvPicPr>
          <a:picLocks noChangeAspect="1" noChangeArrowheads="1"/>
        </xdr:cNvPicPr>
      </xdr:nvPicPr>
      <xdr:blipFill>
        <a:blip xmlns:r="http://schemas.openxmlformats.org/officeDocument/2006/relationships" r:embed="rId1"/>
        <a:srcRect/>
        <a:stretch>
          <a:fillRect/>
        </a:stretch>
      </xdr:blipFill>
      <xdr:spPr bwMode="auto">
        <a:xfrm>
          <a:off x="828675" y="8048625"/>
          <a:ext cx="1200150" cy="495300"/>
        </a:xfrm>
        <a:prstGeom prst="rect">
          <a:avLst/>
        </a:prstGeom>
        <a:noFill/>
        <a:ln w="9525">
          <a:noFill/>
          <a:miter lim="800000"/>
          <a:headEnd/>
          <a:tailEnd/>
        </a:ln>
      </xdr:spPr>
    </xdr:pic>
    <xdr:clientData/>
  </xdr:twoCellAnchor>
  <xdr:twoCellAnchor>
    <xdr:from>
      <xdr:col>0</xdr:col>
      <xdr:colOff>4552950</xdr:colOff>
      <xdr:row>40</xdr:row>
      <xdr:rowOff>200025</xdr:rowOff>
    </xdr:from>
    <xdr:to>
      <xdr:col>0</xdr:col>
      <xdr:colOff>6324600</xdr:colOff>
      <xdr:row>42</xdr:row>
      <xdr:rowOff>28575</xdr:rowOff>
    </xdr:to>
    <xdr:pic>
      <xdr:nvPicPr>
        <xdr:cNvPr id="2053" name="Picture 7" descr="logo_white"/>
        <xdr:cNvPicPr>
          <a:picLocks noChangeAspect="1" noChangeArrowheads="1"/>
        </xdr:cNvPicPr>
      </xdr:nvPicPr>
      <xdr:blipFill>
        <a:blip xmlns:r="http://schemas.openxmlformats.org/officeDocument/2006/relationships" r:embed="rId2"/>
        <a:srcRect/>
        <a:stretch>
          <a:fillRect/>
        </a:stretch>
      </xdr:blipFill>
      <xdr:spPr bwMode="auto">
        <a:xfrm>
          <a:off x="4552950" y="8201025"/>
          <a:ext cx="1771650" cy="419100"/>
        </a:xfrm>
        <a:prstGeom prst="rect">
          <a:avLst/>
        </a:prstGeom>
        <a:noFill/>
        <a:ln w="9525">
          <a:noFill/>
          <a:miter lim="800000"/>
          <a:headEnd/>
          <a:tailEnd/>
        </a:ln>
      </xdr:spPr>
    </xdr:pic>
    <xdr:clientData/>
  </xdr:twoCellAnchor>
  <xdr:twoCellAnchor editAs="oneCell">
    <xdr:from>
      <xdr:col>0</xdr:col>
      <xdr:colOff>38100</xdr:colOff>
      <xdr:row>187</xdr:row>
      <xdr:rowOff>38100</xdr:rowOff>
    </xdr:from>
    <xdr:to>
      <xdr:col>0</xdr:col>
      <xdr:colOff>7077075</xdr:colOff>
      <xdr:row>195</xdr:row>
      <xdr:rowOff>123825</xdr:rowOff>
    </xdr:to>
    <xdr:pic>
      <xdr:nvPicPr>
        <xdr:cNvPr id="2054" name="Picture 11"/>
        <xdr:cNvPicPr>
          <a:picLocks noChangeAspect="1" noChangeArrowheads="1"/>
        </xdr:cNvPicPr>
      </xdr:nvPicPr>
      <xdr:blipFill>
        <a:blip xmlns:r="http://schemas.openxmlformats.org/officeDocument/2006/relationships" r:embed="rId3"/>
        <a:srcRect t="7222" r="539" b="5556"/>
        <a:stretch>
          <a:fillRect/>
        </a:stretch>
      </xdr:blipFill>
      <xdr:spPr bwMode="auto">
        <a:xfrm>
          <a:off x="38100" y="42148125"/>
          <a:ext cx="7038975" cy="149542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ountire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untires"/>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unhabitat.org/downloads/docs/5796_89623_2261_Standards_for_evaluation_in_the_UN_system.pdf" TargetMode="External"/><Relationship Id="rId2" Type="http://schemas.openxmlformats.org/officeDocument/2006/relationships/hyperlink" Target="http://www.uneval.org/papersandpubs/documentdetail.jsp?doc_id=22" TargetMode="External"/><Relationship Id="rId1" Type="http://schemas.openxmlformats.org/officeDocument/2006/relationships/hyperlink" Target="http://www.unicef.org/evaldatabase/files/UNICEF_Eval_Report_Standards.pdf" TargetMode="External"/><Relationship Id="rId5" Type="http://schemas.openxmlformats.org/officeDocument/2006/relationships/printerSettings" Target="../printerSettings/printerSettings1.bin"/><Relationship Id="rId4" Type="http://schemas.openxmlformats.org/officeDocument/2006/relationships/hyperlink" Target="http://www.uneval.org/papersandpubs/documentdetail.jsp?doc_id=2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codeName="Sheet1" enableFormatConditionsCalculation="0"/>
  <dimension ref="A1:HG138"/>
  <sheetViews>
    <sheetView tabSelected="1" zoomScale="80" zoomScaleNormal="80" workbookViewId="0">
      <selection activeCell="L90" sqref="L90"/>
    </sheetView>
  </sheetViews>
  <sheetFormatPr defaultColWidth="8.85546875" defaultRowHeight="12.75" x14ac:dyDescent="0.2"/>
  <cols>
    <col min="1" max="1" width="6.140625" style="74" customWidth="1"/>
    <col min="2" max="2" width="15.85546875" style="74" customWidth="1"/>
    <col min="3" max="3" width="15" style="74" customWidth="1"/>
    <col min="4" max="4" width="12.85546875" style="74" customWidth="1"/>
    <col min="5" max="5" width="16.7109375" style="74" customWidth="1"/>
    <col min="6" max="6" width="4.140625" style="74" customWidth="1"/>
    <col min="7" max="7" width="13.42578125" style="74" customWidth="1"/>
    <col min="8" max="8" width="24.140625" style="74" customWidth="1"/>
    <col min="9" max="9" width="5" style="74" customWidth="1"/>
    <col min="10" max="10" width="37" style="74" customWidth="1"/>
    <col min="11" max="11" width="35.42578125" style="74" customWidth="1"/>
    <col min="12" max="12" width="35.42578125" style="143" customWidth="1"/>
    <col min="13" max="16384" width="8.85546875" style="74"/>
  </cols>
  <sheetData>
    <row r="1" spans="1:215" ht="33" customHeight="1" x14ac:dyDescent="0.2">
      <c r="A1" s="221" t="s">
        <v>186</v>
      </c>
      <c r="B1" s="222"/>
      <c r="C1" s="222"/>
      <c r="D1" s="138" t="str">
        <f>CONCATENATE(VLOOKUP(K14,Countries!A:B,2,FALSE),"-",D13)</f>
        <v>3660-E005</v>
      </c>
    </row>
    <row r="2" spans="1:215" ht="10.5" customHeight="1" x14ac:dyDescent="0.2">
      <c r="A2" s="75"/>
      <c r="B2" s="75"/>
      <c r="C2" s="76"/>
      <c r="E2" s="77"/>
      <c r="F2" s="77"/>
      <c r="G2" s="76"/>
      <c r="H2" s="76"/>
      <c r="I2" s="76"/>
      <c r="J2" s="76"/>
      <c r="K2" s="76"/>
    </row>
    <row r="3" spans="1:215" s="101" customFormat="1" ht="21.75" customHeight="1" x14ac:dyDescent="0.2">
      <c r="A3" s="113" t="s">
        <v>787</v>
      </c>
      <c r="B3" s="114"/>
      <c r="C3" s="114"/>
      <c r="D3" s="114"/>
      <c r="E3" s="114"/>
      <c r="F3" s="114"/>
      <c r="G3" s="114"/>
      <c r="H3" s="114"/>
      <c r="I3" s="114"/>
      <c r="J3" s="114"/>
      <c r="K3" s="114"/>
      <c r="L3" s="117"/>
    </row>
    <row r="4" spans="1:215" ht="6" customHeight="1" thickBot="1" x14ac:dyDescent="0.25"/>
    <row r="5" spans="1:215" s="101" customFormat="1" ht="15" customHeight="1" thickBot="1" x14ac:dyDescent="0.25">
      <c r="A5" s="320" t="s">
        <v>589</v>
      </c>
      <c r="B5" s="95" t="s">
        <v>570</v>
      </c>
      <c r="C5" s="96" t="s">
        <v>743</v>
      </c>
      <c r="D5" s="97" t="s">
        <v>744</v>
      </c>
      <c r="E5" s="98" t="s">
        <v>745</v>
      </c>
      <c r="F5" s="323" t="s">
        <v>746</v>
      </c>
      <c r="G5" s="324"/>
      <c r="H5" s="99" t="s">
        <v>725</v>
      </c>
      <c r="I5" s="100"/>
      <c r="J5" s="276" t="s">
        <v>618</v>
      </c>
      <c r="K5" s="277"/>
      <c r="L5" s="117"/>
    </row>
    <row r="6" spans="1:215" s="101" customFormat="1" ht="15.75" customHeight="1" thickBot="1" x14ac:dyDescent="0.25">
      <c r="A6" s="321"/>
      <c r="B6" s="102" t="s">
        <v>738</v>
      </c>
      <c r="C6" s="103" t="s">
        <v>736</v>
      </c>
      <c r="D6" s="104" t="s">
        <v>735</v>
      </c>
      <c r="E6" s="105" t="s">
        <v>512</v>
      </c>
      <c r="F6" s="264" t="s">
        <v>739</v>
      </c>
      <c r="G6" s="265"/>
      <c r="H6" s="106" t="s">
        <v>726</v>
      </c>
      <c r="I6" s="100"/>
      <c r="J6" s="278"/>
      <c r="K6" s="279"/>
      <c r="L6" s="117"/>
    </row>
    <row r="7" spans="1:215" s="101" customFormat="1" ht="39" customHeight="1" thickBot="1" x14ac:dyDescent="0.25">
      <c r="A7" s="322"/>
      <c r="B7" s="107" t="s">
        <v>724</v>
      </c>
      <c r="C7" s="108" t="s">
        <v>514</v>
      </c>
      <c r="D7" s="109" t="s">
        <v>511</v>
      </c>
      <c r="E7" s="110" t="s">
        <v>512</v>
      </c>
      <c r="F7" s="266" t="s">
        <v>513</v>
      </c>
      <c r="G7" s="267"/>
      <c r="H7" s="111"/>
      <c r="I7" s="112"/>
      <c r="J7" s="289" t="s">
        <v>604</v>
      </c>
      <c r="K7" s="290"/>
      <c r="L7" s="117"/>
    </row>
    <row r="8" spans="1:215" ht="6.75" customHeight="1" thickBot="1" x14ac:dyDescent="0.25">
      <c r="A8" s="81"/>
      <c r="B8" s="82"/>
      <c r="C8" s="78"/>
      <c r="D8" s="83"/>
      <c r="E8" s="78"/>
      <c r="F8" s="84"/>
      <c r="G8" s="84"/>
      <c r="H8" s="85"/>
      <c r="I8" s="80"/>
      <c r="J8" s="86"/>
      <c r="K8" s="79"/>
    </row>
    <row r="9" spans="1:215" s="101" customFormat="1" ht="15" customHeight="1" thickBot="1" x14ac:dyDescent="0.25">
      <c r="A9" s="293" t="s">
        <v>619</v>
      </c>
      <c r="B9" s="291"/>
      <c r="C9" s="291"/>
      <c r="D9" s="291"/>
      <c r="E9" s="294" t="s">
        <v>593</v>
      </c>
      <c r="F9" s="294"/>
      <c r="G9" s="294"/>
      <c r="H9" s="294"/>
      <c r="I9" s="40"/>
      <c r="J9" s="291" t="s">
        <v>592</v>
      </c>
      <c r="K9" s="292"/>
      <c r="L9" s="117"/>
    </row>
    <row r="10" spans="1:215" ht="7.5" customHeight="1" thickBot="1" x14ac:dyDescent="0.25">
      <c r="A10" s="87"/>
      <c r="B10" s="82"/>
      <c r="C10" s="78"/>
      <c r="D10" s="88"/>
      <c r="E10" s="78"/>
      <c r="F10" s="84"/>
      <c r="G10" s="84"/>
      <c r="H10" s="85"/>
      <c r="I10" s="80"/>
      <c r="J10" s="89"/>
      <c r="K10" s="79"/>
    </row>
    <row r="11" spans="1:215" ht="23.25" customHeight="1" thickBot="1" x14ac:dyDescent="0.25">
      <c r="A11" s="295"/>
      <c r="B11" s="296"/>
      <c r="C11" s="296"/>
      <c r="D11" s="274" t="s">
        <v>734</v>
      </c>
      <c r="E11" s="178"/>
      <c r="F11" s="178"/>
      <c r="G11" s="178"/>
      <c r="H11" s="178"/>
      <c r="I11" s="178"/>
      <c r="J11" s="178"/>
      <c r="K11" s="275"/>
      <c r="L11" s="319" t="str">
        <f>IF(D15="Evaluation ","","If the report is not an Evaluation please do not continue your review.")</f>
        <v/>
      </c>
    </row>
    <row r="12" spans="1:215" ht="19.5" customHeight="1" x14ac:dyDescent="0.2">
      <c r="A12" s="221" t="s">
        <v>728</v>
      </c>
      <c r="B12" s="222"/>
      <c r="C12" s="222"/>
      <c r="D12" s="281" t="s">
        <v>530</v>
      </c>
      <c r="E12" s="282"/>
      <c r="F12" s="282"/>
      <c r="G12" s="282"/>
      <c r="H12" s="282"/>
      <c r="I12" s="282"/>
      <c r="J12" s="282"/>
      <c r="K12" s="283"/>
      <c r="L12" s="319"/>
    </row>
    <row r="13" spans="1:215" ht="36" customHeight="1" x14ac:dyDescent="0.2">
      <c r="A13" s="221" t="s">
        <v>727</v>
      </c>
      <c r="B13" s="222"/>
      <c r="C13" s="222"/>
      <c r="D13" s="284" t="s">
        <v>532</v>
      </c>
      <c r="E13" s="285"/>
      <c r="F13" s="229" t="s">
        <v>721</v>
      </c>
      <c r="G13" s="230"/>
      <c r="H13" s="231" t="s">
        <v>531</v>
      </c>
      <c r="I13" s="232"/>
      <c r="J13" s="115" t="s">
        <v>729</v>
      </c>
      <c r="K13" s="90">
        <v>2013</v>
      </c>
      <c r="L13" s="319"/>
    </row>
    <row r="14" spans="1:215" ht="19.5" customHeight="1" x14ac:dyDescent="0.2">
      <c r="A14" s="233" t="s">
        <v>731</v>
      </c>
      <c r="B14" s="234"/>
      <c r="C14" s="234"/>
      <c r="D14" s="271" t="s">
        <v>723</v>
      </c>
      <c r="E14" s="272"/>
      <c r="F14" s="272"/>
      <c r="G14" s="272"/>
      <c r="H14" s="272"/>
      <c r="I14" s="273"/>
      <c r="J14" s="116" t="s">
        <v>501</v>
      </c>
      <c r="K14" s="91" t="s">
        <v>310</v>
      </c>
      <c r="L14" s="319"/>
    </row>
    <row r="15" spans="1:215" ht="19.5" customHeight="1" x14ac:dyDescent="0.2">
      <c r="A15" s="233" t="s">
        <v>573</v>
      </c>
      <c r="B15" s="234"/>
      <c r="C15" s="234"/>
      <c r="D15" s="268" t="s">
        <v>583</v>
      </c>
      <c r="E15" s="269"/>
      <c r="F15" s="269"/>
      <c r="G15" s="269"/>
      <c r="H15" s="269"/>
      <c r="I15" s="270"/>
      <c r="J15" s="116" t="s">
        <v>720</v>
      </c>
      <c r="K15" s="92" t="s">
        <v>602</v>
      </c>
      <c r="L15" s="319"/>
    </row>
    <row r="16" spans="1:215" s="93" customFormat="1" ht="19.5" customHeight="1" thickBot="1" x14ac:dyDescent="0.25">
      <c r="A16" s="235" t="s">
        <v>732</v>
      </c>
      <c r="B16" s="236"/>
      <c r="C16" s="236"/>
      <c r="D16" s="237"/>
      <c r="E16" s="238"/>
      <c r="F16" s="238"/>
      <c r="G16" s="238"/>
      <c r="H16" s="238"/>
      <c r="I16" s="238"/>
      <c r="J16" s="238"/>
      <c r="K16" s="239"/>
      <c r="L16" s="319"/>
      <c r="M16" s="74"/>
      <c r="N16" s="74"/>
      <c r="O16" s="74"/>
      <c r="P16" s="74"/>
      <c r="Q16" s="74"/>
      <c r="R16" s="74"/>
      <c r="S16" s="74"/>
      <c r="T16" s="74"/>
      <c r="U16" s="74"/>
      <c r="V16" s="74"/>
      <c r="W16" s="74"/>
      <c r="X16" s="74"/>
      <c r="Y16" s="74"/>
      <c r="Z16" s="74"/>
      <c r="AA16" s="74"/>
      <c r="AB16" s="74"/>
      <c r="AC16" s="74"/>
      <c r="AD16" s="74"/>
      <c r="AE16" s="74"/>
      <c r="AF16" s="74"/>
      <c r="AG16" s="74"/>
      <c r="AH16" s="74"/>
      <c r="AI16" s="74"/>
      <c r="AJ16" s="74"/>
      <c r="AK16" s="74"/>
      <c r="AL16" s="74"/>
      <c r="AM16" s="74"/>
      <c r="AN16" s="74"/>
      <c r="AO16" s="74"/>
      <c r="AP16" s="74"/>
      <c r="AQ16" s="74"/>
      <c r="AR16" s="74"/>
      <c r="AS16" s="74"/>
      <c r="AT16" s="74"/>
      <c r="AU16" s="74"/>
      <c r="AV16" s="74"/>
      <c r="AW16" s="74"/>
      <c r="AX16" s="74"/>
      <c r="AY16" s="74"/>
      <c r="AZ16" s="74"/>
      <c r="BA16" s="74"/>
      <c r="BB16" s="74"/>
      <c r="BC16" s="74"/>
      <c r="BD16" s="74"/>
      <c r="BE16" s="74"/>
      <c r="BF16" s="74"/>
      <c r="BG16" s="74"/>
      <c r="BH16" s="74"/>
      <c r="BI16" s="74"/>
      <c r="BJ16" s="74"/>
      <c r="BK16" s="74"/>
      <c r="BL16" s="74"/>
      <c r="BM16" s="74"/>
      <c r="BN16" s="74"/>
      <c r="BO16" s="74"/>
      <c r="BP16" s="74"/>
      <c r="BQ16" s="74"/>
      <c r="BR16" s="74"/>
      <c r="BS16" s="74"/>
      <c r="BT16" s="74"/>
      <c r="BU16" s="74"/>
      <c r="BV16" s="74"/>
      <c r="BW16" s="74"/>
      <c r="BX16" s="74"/>
      <c r="BY16" s="74"/>
      <c r="BZ16" s="74"/>
      <c r="CA16" s="74"/>
      <c r="CB16" s="74"/>
      <c r="CC16" s="74"/>
      <c r="CD16" s="74"/>
      <c r="CE16" s="74"/>
      <c r="CF16" s="74"/>
      <c r="CG16" s="74"/>
      <c r="CH16" s="74"/>
      <c r="CI16" s="74"/>
      <c r="CJ16" s="74"/>
      <c r="CK16" s="74"/>
      <c r="CL16" s="74"/>
      <c r="CM16" s="74"/>
      <c r="CN16" s="74"/>
      <c r="CO16" s="74"/>
      <c r="CP16" s="74"/>
      <c r="CQ16" s="74"/>
      <c r="CR16" s="74"/>
      <c r="CS16" s="74"/>
      <c r="CT16" s="74"/>
      <c r="CU16" s="74"/>
      <c r="CV16" s="74"/>
      <c r="CW16" s="74"/>
      <c r="CX16" s="74"/>
      <c r="CY16" s="74"/>
      <c r="CZ16" s="74"/>
      <c r="DA16" s="74"/>
      <c r="DB16" s="74"/>
      <c r="DC16" s="74"/>
      <c r="DD16" s="74"/>
      <c r="DE16" s="74"/>
      <c r="DF16" s="74"/>
      <c r="DG16" s="74"/>
      <c r="DH16" s="74"/>
      <c r="DI16" s="74"/>
      <c r="DJ16" s="74"/>
      <c r="DK16" s="74"/>
      <c r="DL16" s="74"/>
      <c r="DM16" s="74"/>
      <c r="DN16" s="74"/>
      <c r="DO16" s="74"/>
      <c r="DP16" s="74"/>
      <c r="DQ16" s="74"/>
      <c r="DR16" s="74"/>
      <c r="DS16" s="74"/>
      <c r="DT16" s="74"/>
      <c r="DU16" s="74"/>
      <c r="DV16" s="74"/>
      <c r="DW16" s="74"/>
      <c r="DX16" s="74"/>
      <c r="DY16" s="74"/>
      <c r="DZ16" s="74"/>
      <c r="EA16" s="74"/>
      <c r="EB16" s="74"/>
      <c r="EC16" s="74"/>
      <c r="ED16" s="74"/>
      <c r="EE16" s="74"/>
      <c r="EF16" s="74"/>
      <c r="EG16" s="74"/>
      <c r="EH16" s="74"/>
      <c r="EI16" s="74"/>
      <c r="EJ16" s="74"/>
      <c r="EK16" s="74"/>
      <c r="EL16" s="74"/>
      <c r="EM16" s="74"/>
      <c r="EN16" s="74"/>
      <c r="EO16" s="74"/>
      <c r="EP16" s="74"/>
      <c r="EQ16" s="74"/>
      <c r="ER16" s="74"/>
      <c r="ES16" s="74"/>
      <c r="ET16" s="74"/>
      <c r="EU16" s="74"/>
      <c r="EV16" s="74"/>
      <c r="EW16" s="74"/>
      <c r="EX16" s="74"/>
      <c r="EY16" s="74"/>
      <c r="EZ16" s="74"/>
      <c r="FA16" s="74"/>
      <c r="FB16" s="74"/>
      <c r="FC16" s="74"/>
      <c r="FD16" s="74"/>
      <c r="FE16" s="74"/>
      <c r="FF16" s="74"/>
      <c r="FG16" s="74"/>
      <c r="FH16" s="74"/>
      <c r="FI16" s="74"/>
      <c r="FJ16" s="74"/>
      <c r="FK16" s="74"/>
      <c r="FL16" s="74"/>
      <c r="FM16" s="74"/>
      <c r="FN16" s="74"/>
      <c r="FO16" s="74"/>
      <c r="FP16" s="74"/>
      <c r="FQ16" s="74"/>
      <c r="FR16" s="74"/>
      <c r="FS16" s="74"/>
      <c r="FT16" s="74"/>
      <c r="FU16" s="74"/>
      <c r="FV16" s="74"/>
      <c r="FW16" s="74"/>
      <c r="FX16" s="74"/>
      <c r="FY16" s="74"/>
      <c r="FZ16" s="74"/>
      <c r="GA16" s="74"/>
      <c r="GB16" s="74"/>
      <c r="GC16" s="74"/>
      <c r="GD16" s="74"/>
      <c r="GE16" s="74"/>
      <c r="GF16" s="74"/>
      <c r="GG16" s="74"/>
      <c r="GH16" s="74"/>
      <c r="GI16" s="74"/>
      <c r="GJ16" s="74"/>
      <c r="GK16" s="74"/>
      <c r="GL16" s="74"/>
      <c r="GM16" s="74"/>
      <c r="GN16" s="74"/>
      <c r="GO16" s="74"/>
      <c r="GP16" s="74"/>
      <c r="GQ16" s="74"/>
      <c r="GR16" s="74"/>
      <c r="GS16" s="74"/>
      <c r="GT16" s="74"/>
      <c r="GU16" s="74"/>
      <c r="GV16" s="74"/>
      <c r="GW16" s="74"/>
      <c r="GX16" s="74"/>
      <c r="GY16" s="74"/>
      <c r="GZ16" s="74"/>
      <c r="HA16" s="74"/>
      <c r="HB16" s="74"/>
      <c r="HC16" s="74"/>
      <c r="HD16" s="74"/>
      <c r="HE16" s="74"/>
      <c r="HF16" s="74"/>
      <c r="HG16" s="74"/>
    </row>
    <row r="17" spans="1:214" s="118" customFormat="1" ht="19.5" customHeight="1" thickBot="1" x14ac:dyDescent="0.25">
      <c r="A17" s="177" t="s">
        <v>620</v>
      </c>
      <c r="B17" s="178"/>
      <c r="C17" s="178"/>
      <c r="D17" s="178"/>
      <c r="E17" s="178"/>
      <c r="F17" s="178"/>
      <c r="G17" s="178"/>
      <c r="H17" s="178"/>
      <c r="I17" s="178"/>
      <c r="J17" s="179"/>
      <c r="K17" s="141" t="s">
        <v>742</v>
      </c>
      <c r="L17" s="142" t="s">
        <v>26</v>
      </c>
      <c r="M17" s="74"/>
      <c r="N17" s="74"/>
      <c r="O17" s="74"/>
      <c r="P17" s="74"/>
      <c r="Q17" s="74"/>
      <c r="R17" s="74"/>
      <c r="S17" s="74"/>
      <c r="T17" s="74"/>
      <c r="U17" s="74"/>
      <c r="V17" s="74"/>
      <c r="W17" s="74"/>
      <c r="X17" s="74"/>
      <c r="Y17" s="74"/>
      <c r="Z17" s="74"/>
      <c r="AA17" s="74"/>
      <c r="AB17" s="74"/>
      <c r="AC17" s="74"/>
      <c r="AD17" s="74"/>
      <c r="AE17" s="74"/>
      <c r="AF17" s="74"/>
      <c r="AG17" s="74"/>
      <c r="AH17" s="74"/>
      <c r="AI17" s="74"/>
      <c r="AJ17" s="74"/>
      <c r="AK17" s="74"/>
      <c r="AL17" s="74"/>
      <c r="AM17" s="74"/>
      <c r="AN17" s="74"/>
      <c r="AO17" s="74"/>
      <c r="AP17" s="74"/>
      <c r="AQ17" s="74"/>
      <c r="AR17" s="74"/>
      <c r="AS17" s="74"/>
      <c r="AT17" s="74"/>
      <c r="AU17" s="74"/>
      <c r="AV17" s="74"/>
      <c r="AW17" s="74"/>
      <c r="AX17" s="74"/>
      <c r="AY17" s="74"/>
      <c r="AZ17" s="74"/>
      <c r="BA17" s="74"/>
      <c r="BB17" s="74"/>
      <c r="BC17" s="74"/>
      <c r="BD17" s="74"/>
      <c r="BE17" s="74"/>
      <c r="BF17" s="74"/>
      <c r="BG17" s="74"/>
      <c r="BH17" s="74"/>
      <c r="BI17" s="74"/>
      <c r="BJ17" s="74"/>
      <c r="BK17" s="74"/>
      <c r="BL17" s="74"/>
      <c r="BM17" s="74"/>
      <c r="BN17" s="74"/>
      <c r="BO17" s="74"/>
      <c r="BP17" s="74"/>
      <c r="BQ17" s="74"/>
      <c r="BR17" s="74"/>
      <c r="BS17" s="74"/>
      <c r="BT17" s="74"/>
      <c r="BU17" s="74"/>
      <c r="BV17" s="74"/>
      <c r="BW17" s="74"/>
      <c r="BX17" s="74"/>
      <c r="BY17" s="74"/>
      <c r="BZ17" s="74"/>
      <c r="CA17" s="74"/>
      <c r="CB17" s="74"/>
      <c r="CC17" s="74"/>
      <c r="CD17" s="74"/>
      <c r="CE17" s="74"/>
      <c r="CF17" s="74"/>
      <c r="CG17" s="74"/>
      <c r="CH17" s="74"/>
      <c r="CI17" s="74"/>
      <c r="CJ17" s="74"/>
      <c r="CK17" s="74"/>
      <c r="CL17" s="74"/>
      <c r="CM17" s="74"/>
      <c r="CN17" s="74"/>
      <c r="CO17" s="74"/>
      <c r="CP17" s="74"/>
      <c r="CQ17" s="74"/>
      <c r="CR17" s="74"/>
      <c r="CS17" s="74"/>
      <c r="CT17" s="74"/>
      <c r="CU17" s="74"/>
      <c r="CV17" s="74"/>
      <c r="CW17" s="74"/>
      <c r="CX17" s="74"/>
      <c r="CY17" s="74"/>
      <c r="CZ17" s="74"/>
      <c r="DA17" s="74"/>
      <c r="DB17" s="74"/>
      <c r="DC17" s="74"/>
      <c r="DD17" s="74"/>
      <c r="DE17" s="74"/>
      <c r="DF17" s="74"/>
      <c r="DG17" s="74"/>
      <c r="DH17" s="74"/>
      <c r="DI17" s="74"/>
      <c r="DJ17" s="74"/>
      <c r="DK17" s="74"/>
      <c r="DL17" s="74"/>
      <c r="DM17" s="74"/>
      <c r="DN17" s="74"/>
      <c r="DO17" s="74"/>
      <c r="DP17" s="74"/>
      <c r="DQ17" s="74"/>
      <c r="DR17" s="74"/>
      <c r="DS17" s="74"/>
      <c r="DT17" s="74"/>
      <c r="DU17" s="74"/>
      <c r="DV17" s="74"/>
      <c r="DW17" s="74"/>
      <c r="DX17" s="74"/>
      <c r="DY17" s="74"/>
      <c r="DZ17" s="74"/>
      <c r="EA17" s="74"/>
      <c r="EB17" s="74"/>
      <c r="EC17" s="74"/>
      <c r="ED17" s="74"/>
      <c r="EE17" s="74"/>
      <c r="EF17" s="74"/>
      <c r="EG17" s="74"/>
      <c r="EH17" s="74"/>
      <c r="EI17" s="74"/>
      <c r="EJ17" s="74"/>
      <c r="EK17" s="74"/>
      <c r="EL17" s="74"/>
      <c r="EM17" s="74"/>
      <c r="EN17" s="74"/>
      <c r="EO17" s="74"/>
      <c r="EP17" s="74"/>
      <c r="EQ17" s="74"/>
      <c r="ER17" s="74"/>
      <c r="ES17" s="74"/>
      <c r="ET17" s="74"/>
      <c r="EU17" s="74"/>
      <c r="EV17" s="74"/>
      <c r="EW17" s="74"/>
      <c r="EX17" s="74"/>
      <c r="EY17" s="74"/>
      <c r="EZ17" s="74"/>
      <c r="FA17" s="74"/>
      <c r="FB17" s="74"/>
      <c r="FC17" s="74"/>
      <c r="FD17" s="74"/>
      <c r="FE17" s="74"/>
      <c r="FF17" s="74"/>
      <c r="FG17" s="74"/>
      <c r="FH17" s="74"/>
      <c r="FI17" s="74"/>
      <c r="FJ17" s="74"/>
      <c r="FK17" s="74"/>
      <c r="FL17" s="74"/>
      <c r="FM17" s="74"/>
      <c r="FN17" s="74"/>
      <c r="FO17" s="74"/>
      <c r="FP17" s="74"/>
      <c r="FQ17" s="74"/>
      <c r="FR17" s="74"/>
      <c r="FS17" s="74"/>
      <c r="FT17" s="74"/>
      <c r="FU17" s="74"/>
      <c r="FV17" s="74"/>
      <c r="FW17" s="74"/>
      <c r="FX17" s="74"/>
      <c r="FY17" s="74"/>
      <c r="FZ17" s="74"/>
      <c r="GA17" s="74"/>
      <c r="GB17" s="74"/>
      <c r="GC17" s="74"/>
      <c r="GD17" s="74"/>
      <c r="GE17" s="74"/>
      <c r="GF17" s="74"/>
      <c r="GG17" s="74"/>
      <c r="GH17" s="74"/>
      <c r="GI17" s="74"/>
      <c r="GJ17" s="74"/>
      <c r="GK17" s="74"/>
      <c r="GL17" s="74"/>
      <c r="GM17" s="74"/>
      <c r="GN17" s="74"/>
      <c r="GO17" s="74"/>
      <c r="GP17" s="74"/>
      <c r="GQ17" s="74"/>
      <c r="GR17" s="74"/>
      <c r="GS17" s="74"/>
      <c r="GT17" s="74"/>
      <c r="GU17" s="74"/>
      <c r="GV17" s="74"/>
      <c r="GW17" s="74"/>
      <c r="GX17" s="74"/>
      <c r="GY17" s="74"/>
      <c r="GZ17" s="74"/>
      <c r="HA17" s="74"/>
      <c r="HB17" s="74"/>
      <c r="HC17" s="74"/>
      <c r="HD17" s="74"/>
      <c r="HE17" s="74"/>
      <c r="HF17" s="74"/>
    </row>
    <row r="18" spans="1:214" ht="38.25" customHeight="1" x14ac:dyDescent="0.2">
      <c r="A18" s="174" t="s">
        <v>753</v>
      </c>
      <c r="B18" s="175"/>
      <c r="C18" s="175"/>
      <c r="D18" s="242" t="s">
        <v>611</v>
      </c>
      <c r="E18" s="280"/>
      <c r="F18" s="280"/>
      <c r="G18" s="280"/>
      <c r="H18" s="280"/>
      <c r="I18" s="280"/>
      <c r="J18" s="280"/>
      <c r="K18" s="140"/>
      <c r="L18" s="151"/>
    </row>
    <row r="19" spans="1:214" ht="39" customHeight="1" x14ac:dyDescent="0.2">
      <c r="A19" s="181" t="s">
        <v>502</v>
      </c>
      <c r="B19" s="182"/>
      <c r="C19" s="182"/>
      <c r="D19" s="195" t="s">
        <v>610</v>
      </c>
      <c r="E19" s="196"/>
      <c r="F19" s="196"/>
      <c r="G19" s="196"/>
      <c r="H19" s="196"/>
      <c r="I19" s="196"/>
      <c r="J19" s="196"/>
      <c r="K19" s="139"/>
      <c r="L19" s="153"/>
    </row>
    <row r="20" spans="1:214" ht="24.75" customHeight="1" x14ac:dyDescent="0.2">
      <c r="A20" s="168" t="s">
        <v>185</v>
      </c>
      <c r="B20" s="169"/>
      <c r="C20" s="255"/>
      <c r="D20" s="240" t="s">
        <v>506</v>
      </c>
      <c r="E20" s="297"/>
      <c r="F20" s="297"/>
      <c r="G20" s="297"/>
      <c r="H20" s="297"/>
      <c r="I20" s="297"/>
      <c r="J20" s="298"/>
      <c r="K20" s="240"/>
      <c r="L20" s="153"/>
    </row>
    <row r="21" spans="1:214" x14ac:dyDescent="0.2">
      <c r="A21" s="197"/>
      <c r="B21" s="198"/>
      <c r="C21" s="256"/>
      <c r="D21" s="299"/>
      <c r="E21" s="300"/>
      <c r="F21" s="300"/>
      <c r="G21" s="300"/>
      <c r="H21" s="300"/>
      <c r="I21" s="300"/>
      <c r="J21" s="301"/>
      <c r="K21" s="241"/>
      <c r="L21" s="153"/>
    </row>
    <row r="22" spans="1:214" x14ac:dyDescent="0.2">
      <c r="A22" s="174"/>
      <c r="B22" s="175"/>
      <c r="C22" s="257"/>
      <c r="D22" s="302"/>
      <c r="E22" s="303"/>
      <c r="F22" s="303"/>
      <c r="G22" s="303"/>
      <c r="H22" s="303"/>
      <c r="I22" s="303"/>
      <c r="J22" s="304"/>
      <c r="K22" s="242"/>
      <c r="L22" s="153"/>
    </row>
    <row r="23" spans="1:214" ht="37.5" customHeight="1" x14ac:dyDescent="0.2">
      <c r="A23" s="181" t="s">
        <v>613</v>
      </c>
      <c r="B23" s="182"/>
      <c r="C23" s="182"/>
      <c r="D23" s="195" t="s">
        <v>767</v>
      </c>
      <c r="E23" s="196"/>
      <c r="F23" s="196"/>
      <c r="G23" s="196"/>
      <c r="H23" s="196"/>
      <c r="I23" s="196"/>
      <c r="J23" s="196"/>
      <c r="K23" s="139"/>
      <c r="L23" s="153"/>
    </row>
    <row r="24" spans="1:214" ht="37.5" customHeight="1" x14ac:dyDescent="0.2">
      <c r="A24" s="168" t="s">
        <v>614</v>
      </c>
      <c r="B24" s="169"/>
      <c r="C24" s="255"/>
      <c r="D24" s="240" t="s">
        <v>769</v>
      </c>
      <c r="E24" s="297"/>
      <c r="F24" s="297"/>
      <c r="G24" s="297"/>
      <c r="H24" s="297"/>
      <c r="I24" s="297"/>
      <c r="J24" s="298"/>
      <c r="K24" s="240"/>
      <c r="L24" s="153"/>
    </row>
    <row r="25" spans="1:214" ht="37.5" customHeight="1" x14ac:dyDescent="0.2">
      <c r="A25" s="197"/>
      <c r="B25" s="198"/>
      <c r="C25" s="256"/>
      <c r="D25" s="299"/>
      <c r="E25" s="300"/>
      <c r="F25" s="300"/>
      <c r="G25" s="300"/>
      <c r="H25" s="300"/>
      <c r="I25" s="300"/>
      <c r="J25" s="301"/>
      <c r="K25" s="241"/>
      <c r="L25" s="153"/>
    </row>
    <row r="26" spans="1:214" ht="29.25" customHeight="1" x14ac:dyDescent="0.2">
      <c r="A26" s="174"/>
      <c r="B26" s="175"/>
      <c r="C26" s="257"/>
      <c r="D26" s="302"/>
      <c r="E26" s="303"/>
      <c r="F26" s="303"/>
      <c r="G26" s="303"/>
      <c r="H26" s="303"/>
      <c r="I26" s="303"/>
      <c r="J26" s="304"/>
      <c r="K26" s="242"/>
      <c r="L26" s="153"/>
    </row>
    <row r="27" spans="1:214" ht="37.5" customHeight="1" x14ac:dyDescent="0.2">
      <c r="A27" s="181" t="s">
        <v>616</v>
      </c>
      <c r="B27" s="182"/>
      <c r="C27" s="182"/>
      <c r="D27" s="195" t="s">
        <v>777</v>
      </c>
      <c r="E27" s="196"/>
      <c r="F27" s="196"/>
      <c r="G27" s="196"/>
      <c r="H27" s="196"/>
      <c r="I27" s="196"/>
      <c r="J27" s="196"/>
      <c r="K27" s="139"/>
      <c r="L27" s="153"/>
    </row>
    <row r="28" spans="1:214" ht="24.75" customHeight="1" thickBot="1" x14ac:dyDescent="0.25">
      <c r="A28" s="181" t="s">
        <v>509</v>
      </c>
      <c r="B28" s="182"/>
      <c r="C28" s="305"/>
      <c r="D28" s="195" t="s">
        <v>779</v>
      </c>
      <c r="E28" s="196"/>
      <c r="F28" s="196"/>
      <c r="G28" s="196"/>
      <c r="H28" s="196"/>
      <c r="I28" s="196"/>
      <c r="J28" s="196"/>
      <c r="K28" s="139"/>
      <c r="L28" s="154"/>
    </row>
    <row r="29" spans="1:214" ht="30" customHeight="1" thickBot="1" x14ac:dyDescent="0.25">
      <c r="A29" s="189" t="s">
        <v>574</v>
      </c>
      <c r="B29" s="258"/>
      <c r="C29" s="258"/>
      <c r="D29" s="258"/>
      <c r="E29" s="258"/>
      <c r="F29" s="258"/>
      <c r="G29" s="258"/>
      <c r="H29" s="258"/>
      <c r="I29" s="258"/>
      <c r="J29" s="258"/>
      <c r="K29" s="258"/>
      <c r="L29" s="144"/>
    </row>
    <row r="30" spans="1:214" ht="30.75" customHeight="1" thickBot="1" x14ac:dyDescent="0.25">
      <c r="A30" s="209" t="s">
        <v>740</v>
      </c>
      <c r="B30" s="210"/>
      <c r="C30" s="210"/>
      <c r="D30" s="210"/>
      <c r="E30" s="211"/>
      <c r="F30" s="94" t="s">
        <v>741</v>
      </c>
      <c r="G30" s="216" t="s">
        <v>571</v>
      </c>
      <c r="H30" s="217"/>
      <c r="I30" s="203" t="s">
        <v>601</v>
      </c>
      <c r="J30" s="204"/>
      <c r="K30" s="203" t="s">
        <v>615</v>
      </c>
      <c r="L30" s="144"/>
    </row>
    <row r="31" spans="1:214" ht="16.5" customHeight="1" thickBot="1" x14ac:dyDescent="0.25">
      <c r="A31" s="157" t="s">
        <v>794</v>
      </c>
      <c r="B31" s="158"/>
      <c r="C31" s="158"/>
      <c r="D31" s="158"/>
      <c r="E31" s="158"/>
      <c r="F31" s="158"/>
      <c r="G31" s="158"/>
      <c r="H31" s="159"/>
      <c r="I31" s="205"/>
      <c r="J31" s="206"/>
      <c r="K31" s="205"/>
      <c r="L31" s="144"/>
    </row>
    <row r="32" spans="1:214" ht="76.5" customHeight="1" x14ac:dyDescent="0.2">
      <c r="A32" s="249" t="s">
        <v>711</v>
      </c>
      <c r="B32" s="250"/>
      <c r="C32" s="250"/>
      <c r="D32" s="250"/>
      <c r="E32" s="251"/>
      <c r="F32" s="123" t="s">
        <v>735</v>
      </c>
      <c r="G32" s="201" t="s">
        <v>8</v>
      </c>
      <c r="H32" s="202"/>
      <c r="I32" s="205"/>
      <c r="J32" s="206"/>
      <c r="K32" s="205"/>
      <c r="L32" s="151"/>
    </row>
    <row r="33" spans="1:12" ht="76.5" customHeight="1" x14ac:dyDescent="0.2">
      <c r="A33" s="181" t="s">
        <v>30</v>
      </c>
      <c r="B33" s="182"/>
      <c r="C33" s="182"/>
      <c r="D33" s="182"/>
      <c r="E33" s="183"/>
      <c r="F33" s="124" t="s">
        <v>735</v>
      </c>
      <c r="G33" s="201"/>
      <c r="H33" s="202"/>
      <c r="I33" s="205"/>
      <c r="J33" s="206"/>
      <c r="K33" s="205"/>
      <c r="L33" s="153"/>
    </row>
    <row r="34" spans="1:12" ht="42" customHeight="1" thickBot="1" x14ac:dyDescent="0.25">
      <c r="A34" s="168" t="s">
        <v>789</v>
      </c>
      <c r="B34" s="169"/>
      <c r="C34" s="169"/>
      <c r="D34" s="169"/>
      <c r="E34" s="170"/>
      <c r="F34" s="125" t="s">
        <v>735</v>
      </c>
      <c r="G34" s="201"/>
      <c r="H34" s="202"/>
      <c r="I34" s="207"/>
      <c r="J34" s="208"/>
      <c r="K34" s="207"/>
      <c r="L34" s="154"/>
    </row>
    <row r="35" spans="1:12" ht="18" customHeight="1" thickBot="1" x14ac:dyDescent="0.25">
      <c r="A35" s="157" t="s">
        <v>795</v>
      </c>
      <c r="B35" s="158"/>
      <c r="C35" s="158"/>
      <c r="D35" s="158"/>
      <c r="E35" s="158"/>
      <c r="F35" s="158"/>
      <c r="G35" s="158"/>
      <c r="H35" s="159"/>
      <c r="I35" s="225" t="s">
        <v>524</v>
      </c>
      <c r="J35" s="223" t="s">
        <v>534</v>
      </c>
      <c r="K35" s="227" t="s">
        <v>538</v>
      </c>
      <c r="L35" s="144"/>
    </row>
    <row r="36" spans="1:12" ht="267" customHeight="1" thickBot="1" x14ac:dyDescent="0.25">
      <c r="A36" s="261" t="s">
        <v>31</v>
      </c>
      <c r="B36" s="262"/>
      <c r="C36" s="262"/>
      <c r="D36" s="262"/>
      <c r="E36" s="263"/>
      <c r="F36" s="126" t="s">
        <v>528</v>
      </c>
      <c r="G36" s="201" t="s">
        <v>537</v>
      </c>
      <c r="H36" s="202"/>
      <c r="I36" s="212"/>
      <c r="J36" s="223"/>
      <c r="K36" s="227"/>
      <c r="L36" s="148" t="s">
        <v>816</v>
      </c>
    </row>
    <row r="37" spans="1:12" ht="18" customHeight="1" thickBot="1" x14ac:dyDescent="0.25">
      <c r="A37" s="157" t="s">
        <v>793</v>
      </c>
      <c r="B37" s="158"/>
      <c r="C37" s="158"/>
      <c r="D37" s="158"/>
      <c r="E37" s="158"/>
      <c r="F37" s="158"/>
      <c r="G37" s="158"/>
      <c r="H37" s="159"/>
      <c r="I37" s="212"/>
      <c r="J37" s="223"/>
      <c r="K37" s="227"/>
      <c r="L37" s="149"/>
    </row>
    <row r="38" spans="1:12" ht="39.75" customHeight="1" x14ac:dyDescent="0.2">
      <c r="A38" s="174" t="s">
        <v>32</v>
      </c>
      <c r="B38" s="175"/>
      <c r="C38" s="175"/>
      <c r="D38" s="175"/>
      <c r="E38" s="176"/>
      <c r="F38" s="123" t="s">
        <v>735</v>
      </c>
      <c r="G38" s="201" t="s">
        <v>536</v>
      </c>
      <c r="H38" s="202"/>
      <c r="I38" s="212"/>
      <c r="J38" s="223"/>
      <c r="K38" s="227"/>
      <c r="L38" s="149"/>
    </row>
    <row r="39" spans="1:12" ht="69" customHeight="1" x14ac:dyDescent="0.2">
      <c r="A39" s="181" t="s">
        <v>33</v>
      </c>
      <c r="B39" s="182"/>
      <c r="C39" s="182"/>
      <c r="D39" s="182"/>
      <c r="E39" s="183"/>
      <c r="F39" s="124" t="s">
        <v>735</v>
      </c>
      <c r="G39" s="201"/>
      <c r="H39" s="202"/>
      <c r="I39" s="212"/>
      <c r="J39" s="223"/>
      <c r="K39" s="227"/>
      <c r="L39" s="149"/>
    </row>
    <row r="40" spans="1:12" ht="30" customHeight="1" thickBot="1" x14ac:dyDescent="0.25">
      <c r="A40" s="168" t="s">
        <v>34</v>
      </c>
      <c r="B40" s="169"/>
      <c r="C40" s="169"/>
      <c r="D40" s="169"/>
      <c r="E40" s="170"/>
      <c r="F40" s="125" t="s">
        <v>528</v>
      </c>
      <c r="G40" s="201"/>
      <c r="H40" s="202"/>
      <c r="I40" s="212"/>
      <c r="J40" s="223"/>
      <c r="K40" s="227"/>
      <c r="L40" s="149"/>
    </row>
    <row r="41" spans="1:12" ht="18" customHeight="1" thickBot="1" x14ac:dyDescent="0.25">
      <c r="A41" s="157" t="s">
        <v>796</v>
      </c>
      <c r="B41" s="158"/>
      <c r="C41" s="158"/>
      <c r="D41" s="158"/>
      <c r="E41" s="158"/>
      <c r="F41" s="158"/>
      <c r="G41" s="158"/>
      <c r="H41" s="159"/>
      <c r="I41" s="212"/>
      <c r="J41" s="223"/>
      <c r="K41" s="227"/>
      <c r="L41" s="149"/>
    </row>
    <row r="42" spans="1:12" ht="52.5" customHeight="1" thickBot="1" x14ac:dyDescent="0.25">
      <c r="A42" s="174" t="s">
        <v>35</v>
      </c>
      <c r="B42" s="175"/>
      <c r="C42" s="175"/>
      <c r="D42" s="175"/>
      <c r="E42" s="176"/>
      <c r="F42" s="123" t="s">
        <v>735</v>
      </c>
      <c r="G42" s="259" t="s">
        <v>533</v>
      </c>
      <c r="H42" s="260"/>
      <c r="I42" s="226"/>
      <c r="J42" s="224"/>
      <c r="K42" s="228"/>
      <c r="L42" s="150"/>
    </row>
    <row r="43" spans="1:12" ht="75.75" customHeight="1" thickBot="1" x14ac:dyDescent="0.25">
      <c r="A43" s="177" t="s">
        <v>714</v>
      </c>
      <c r="B43" s="178"/>
      <c r="C43" s="179"/>
      <c r="D43" s="308" t="s">
        <v>539</v>
      </c>
      <c r="E43" s="180"/>
      <c r="F43" s="180"/>
      <c r="G43" s="180"/>
      <c r="H43" s="180"/>
      <c r="I43" s="180"/>
      <c r="J43" s="180"/>
      <c r="K43" s="180"/>
      <c r="L43" s="146" t="s">
        <v>817</v>
      </c>
    </row>
    <row r="44" spans="1:12" ht="30" customHeight="1" thickBot="1" x14ac:dyDescent="0.25">
      <c r="A44" s="189" t="s">
        <v>576</v>
      </c>
      <c r="B44" s="190"/>
      <c r="C44" s="190"/>
      <c r="D44" s="190"/>
      <c r="E44" s="190"/>
      <c r="F44" s="190"/>
      <c r="G44" s="190"/>
      <c r="H44" s="190"/>
      <c r="I44" s="190"/>
      <c r="J44" s="190"/>
      <c r="K44" s="190"/>
      <c r="L44" s="144"/>
    </row>
    <row r="45" spans="1:12" ht="27" customHeight="1" thickBot="1" x14ac:dyDescent="0.25">
      <c r="A45" s="209" t="s">
        <v>740</v>
      </c>
      <c r="B45" s="210"/>
      <c r="C45" s="210"/>
      <c r="D45" s="210"/>
      <c r="E45" s="211"/>
      <c r="F45" s="94" t="s">
        <v>741</v>
      </c>
      <c r="G45" s="216" t="s">
        <v>571</v>
      </c>
      <c r="H45" s="217"/>
      <c r="I45" s="203" t="s">
        <v>575</v>
      </c>
      <c r="J45" s="204"/>
      <c r="K45" s="203" t="s">
        <v>615</v>
      </c>
      <c r="L45" s="144"/>
    </row>
    <row r="46" spans="1:12" ht="21.75" customHeight="1" thickBot="1" x14ac:dyDescent="0.25">
      <c r="A46" s="157" t="s">
        <v>798</v>
      </c>
      <c r="B46" s="158"/>
      <c r="C46" s="158"/>
      <c r="D46" s="158"/>
      <c r="E46" s="158"/>
      <c r="F46" s="158"/>
      <c r="G46" s="158"/>
      <c r="H46" s="159"/>
      <c r="I46" s="205"/>
      <c r="J46" s="206"/>
      <c r="K46" s="205"/>
      <c r="L46" s="144"/>
    </row>
    <row r="47" spans="1:12" ht="44.25" customHeight="1" x14ac:dyDescent="0.2">
      <c r="A47" s="174" t="s">
        <v>712</v>
      </c>
      <c r="B47" s="175"/>
      <c r="C47" s="175"/>
      <c r="D47" s="175"/>
      <c r="E47" s="176"/>
      <c r="F47" s="123" t="s">
        <v>528</v>
      </c>
      <c r="G47" s="201" t="s">
        <v>9</v>
      </c>
      <c r="H47" s="202"/>
      <c r="I47" s="205"/>
      <c r="J47" s="206"/>
      <c r="K47" s="205"/>
      <c r="L47" s="148" t="s">
        <v>815</v>
      </c>
    </row>
    <row r="48" spans="1:12" ht="75.75" customHeight="1" x14ac:dyDescent="0.2">
      <c r="A48" s="181" t="s">
        <v>713</v>
      </c>
      <c r="B48" s="182"/>
      <c r="C48" s="182"/>
      <c r="D48" s="182"/>
      <c r="E48" s="183"/>
      <c r="F48" s="124" t="s">
        <v>528</v>
      </c>
      <c r="G48" s="201"/>
      <c r="H48" s="202"/>
      <c r="I48" s="205"/>
      <c r="J48" s="206"/>
      <c r="K48" s="205"/>
      <c r="L48" s="149"/>
    </row>
    <row r="49" spans="1:12" ht="51" customHeight="1" thickBot="1" x14ac:dyDescent="0.25">
      <c r="A49" s="168" t="s">
        <v>652</v>
      </c>
      <c r="B49" s="169"/>
      <c r="C49" s="169"/>
      <c r="D49" s="169"/>
      <c r="E49" s="170"/>
      <c r="F49" s="125" t="s">
        <v>528</v>
      </c>
      <c r="G49" s="201"/>
      <c r="H49" s="202"/>
      <c r="I49" s="205"/>
      <c r="J49" s="206"/>
      <c r="K49" s="205"/>
      <c r="L49" s="150"/>
    </row>
    <row r="50" spans="1:12" ht="21" customHeight="1" thickBot="1" x14ac:dyDescent="0.25">
      <c r="A50" s="157" t="s">
        <v>799</v>
      </c>
      <c r="B50" s="158"/>
      <c r="C50" s="158"/>
      <c r="D50" s="158"/>
      <c r="E50" s="158"/>
      <c r="F50" s="158"/>
      <c r="G50" s="158"/>
      <c r="H50" s="159"/>
      <c r="I50" s="207"/>
      <c r="J50" s="208"/>
      <c r="K50" s="207"/>
      <c r="L50" s="144"/>
    </row>
    <row r="51" spans="1:12" ht="173.25" customHeight="1" x14ac:dyDescent="0.2">
      <c r="A51" s="249" t="s">
        <v>529</v>
      </c>
      <c r="B51" s="250"/>
      <c r="C51" s="250"/>
      <c r="D51" s="250"/>
      <c r="E51" s="251"/>
      <c r="F51" s="123" t="s">
        <v>528</v>
      </c>
      <c r="G51" s="160" t="s">
        <v>535</v>
      </c>
      <c r="H51" s="161"/>
      <c r="I51" s="212" t="s">
        <v>512</v>
      </c>
      <c r="J51" s="200" t="s">
        <v>540</v>
      </c>
      <c r="K51" s="164" t="s">
        <v>10</v>
      </c>
      <c r="L51" s="148" t="s">
        <v>818</v>
      </c>
    </row>
    <row r="52" spans="1:12" ht="76.5" customHeight="1" thickBot="1" x14ac:dyDescent="0.25">
      <c r="A52" s="181" t="s">
        <v>654</v>
      </c>
      <c r="B52" s="182"/>
      <c r="C52" s="182"/>
      <c r="D52" s="182"/>
      <c r="E52" s="183"/>
      <c r="F52" s="124" t="s">
        <v>528</v>
      </c>
      <c r="G52" s="162"/>
      <c r="H52" s="163"/>
      <c r="I52" s="212"/>
      <c r="J52" s="200"/>
      <c r="K52" s="164"/>
      <c r="L52" s="150"/>
    </row>
    <row r="53" spans="1:12" ht="121.5" customHeight="1" thickBot="1" x14ac:dyDescent="0.25">
      <c r="A53" s="177" t="s">
        <v>715</v>
      </c>
      <c r="B53" s="178"/>
      <c r="C53" s="179"/>
      <c r="D53" s="180" t="s">
        <v>541</v>
      </c>
      <c r="E53" s="180"/>
      <c r="F53" s="180"/>
      <c r="G53" s="180"/>
      <c r="H53" s="180"/>
      <c r="I53" s="180"/>
      <c r="J53" s="180"/>
      <c r="K53" s="180"/>
      <c r="L53" s="146" t="s">
        <v>819</v>
      </c>
    </row>
    <row r="54" spans="1:12" ht="30" customHeight="1" thickBot="1" x14ac:dyDescent="0.25">
      <c r="A54" s="189" t="s">
        <v>780</v>
      </c>
      <c r="B54" s="190"/>
      <c r="C54" s="190"/>
      <c r="D54" s="190"/>
      <c r="E54" s="190"/>
      <c r="F54" s="190"/>
      <c r="G54" s="190"/>
      <c r="H54" s="190"/>
      <c r="I54" s="190"/>
      <c r="J54" s="190"/>
      <c r="K54" s="190"/>
      <c r="L54" s="144"/>
    </row>
    <row r="55" spans="1:12" ht="24.75" customHeight="1" thickBot="1" x14ac:dyDescent="0.25">
      <c r="A55" s="213" t="s">
        <v>740</v>
      </c>
      <c r="B55" s="214"/>
      <c r="C55" s="214"/>
      <c r="D55" s="214"/>
      <c r="E55" s="215"/>
      <c r="F55" s="119" t="s">
        <v>741</v>
      </c>
      <c r="G55" s="216" t="s">
        <v>571</v>
      </c>
      <c r="H55" s="217"/>
      <c r="I55" s="203" t="s">
        <v>577</v>
      </c>
      <c r="J55" s="218"/>
      <c r="K55" s="203" t="s">
        <v>615</v>
      </c>
      <c r="L55" s="144"/>
    </row>
    <row r="56" spans="1:12" ht="18" customHeight="1" thickBot="1" x14ac:dyDescent="0.25">
      <c r="A56" s="157" t="s">
        <v>800</v>
      </c>
      <c r="B56" s="158"/>
      <c r="C56" s="158"/>
      <c r="D56" s="158"/>
      <c r="E56" s="158"/>
      <c r="F56" s="158"/>
      <c r="G56" s="158"/>
      <c r="H56" s="159"/>
      <c r="I56" s="205"/>
      <c r="J56" s="219"/>
      <c r="K56" s="205"/>
      <c r="L56" s="144"/>
    </row>
    <row r="57" spans="1:12" ht="52.5" customHeight="1" x14ac:dyDescent="0.2">
      <c r="A57" s="174" t="s">
        <v>36</v>
      </c>
      <c r="B57" s="175"/>
      <c r="C57" s="175"/>
      <c r="D57" s="175"/>
      <c r="E57" s="176"/>
      <c r="F57" s="123" t="s">
        <v>528</v>
      </c>
      <c r="G57" s="160" t="s">
        <v>549</v>
      </c>
      <c r="H57" s="161"/>
      <c r="I57" s="205"/>
      <c r="J57" s="219"/>
      <c r="K57" s="205"/>
      <c r="L57" s="148" t="s">
        <v>820</v>
      </c>
    </row>
    <row r="58" spans="1:12" ht="91.5" customHeight="1" thickBot="1" x14ac:dyDescent="0.25">
      <c r="A58" s="168" t="s">
        <v>812</v>
      </c>
      <c r="B58" s="169"/>
      <c r="C58" s="169"/>
      <c r="D58" s="169"/>
      <c r="E58" s="170"/>
      <c r="F58" s="125" t="s">
        <v>528</v>
      </c>
      <c r="G58" s="162"/>
      <c r="H58" s="163"/>
      <c r="I58" s="205"/>
      <c r="J58" s="219"/>
      <c r="K58" s="205"/>
      <c r="L58" s="150"/>
    </row>
    <row r="59" spans="1:12" ht="18" customHeight="1" thickBot="1" x14ac:dyDescent="0.25">
      <c r="A59" s="157" t="s">
        <v>801</v>
      </c>
      <c r="B59" s="158"/>
      <c r="C59" s="158"/>
      <c r="D59" s="158"/>
      <c r="E59" s="158"/>
      <c r="F59" s="158"/>
      <c r="G59" s="158"/>
      <c r="H59" s="159"/>
      <c r="I59" s="205"/>
      <c r="J59" s="219"/>
      <c r="K59" s="205"/>
      <c r="L59" s="144"/>
    </row>
    <row r="60" spans="1:12" ht="74.25" customHeight="1" x14ac:dyDescent="0.2">
      <c r="A60" s="174" t="s">
        <v>38</v>
      </c>
      <c r="B60" s="175"/>
      <c r="C60" s="175"/>
      <c r="D60" s="175"/>
      <c r="E60" s="176"/>
      <c r="F60" s="123" t="s">
        <v>528</v>
      </c>
      <c r="G60" s="201" t="s">
        <v>550</v>
      </c>
      <c r="H60" s="202"/>
      <c r="I60" s="205"/>
      <c r="J60" s="219"/>
      <c r="K60" s="205"/>
      <c r="L60" s="148" t="s">
        <v>828</v>
      </c>
    </row>
    <row r="61" spans="1:12" ht="98.25" customHeight="1" thickBot="1" x14ac:dyDescent="0.25">
      <c r="A61" s="168" t="s">
        <v>39</v>
      </c>
      <c r="B61" s="169"/>
      <c r="C61" s="169"/>
      <c r="D61" s="169"/>
      <c r="E61" s="170"/>
      <c r="F61" s="125" t="s">
        <v>528</v>
      </c>
      <c r="G61" s="201"/>
      <c r="H61" s="202"/>
      <c r="I61" s="207"/>
      <c r="J61" s="220"/>
      <c r="K61" s="207"/>
      <c r="L61" s="150"/>
    </row>
    <row r="62" spans="1:12" ht="19.5" customHeight="1" thickBot="1" x14ac:dyDescent="0.25">
      <c r="A62" s="157" t="s">
        <v>802</v>
      </c>
      <c r="B62" s="158"/>
      <c r="C62" s="158"/>
      <c r="D62" s="158"/>
      <c r="E62" s="158"/>
      <c r="F62" s="158"/>
      <c r="G62" s="158"/>
      <c r="H62" s="158"/>
      <c r="I62" s="225" t="s">
        <v>512</v>
      </c>
      <c r="J62" s="306" t="s">
        <v>552</v>
      </c>
      <c r="K62" s="194" t="s">
        <v>0</v>
      </c>
      <c r="L62" s="144"/>
    </row>
    <row r="63" spans="1:12" ht="75" customHeight="1" x14ac:dyDescent="0.2">
      <c r="A63" s="174" t="s">
        <v>40</v>
      </c>
      <c r="B63" s="175"/>
      <c r="C63" s="175"/>
      <c r="D63" s="175"/>
      <c r="E63" s="176"/>
      <c r="F63" s="127" t="s">
        <v>735</v>
      </c>
      <c r="G63" s="201" t="s">
        <v>11</v>
      </c>
      <c r="H63" s="243"/>
      <c r="I63" s="212"/>
      <c r="J63" s="200"/>
      <c r="K63" s="164"/>
      <c r="L63" s="148" t="s">
        <v>829</v>
      </c>
    </row>
    <row r="64" spans="1:12" ht="133.5" customHeight="1" thickBot="1" x14ac:dyDescent="0.25">
      <c r="A64" s="168" t="s">
        <v>12</v>
      </c>
      <c r="B64" s="169"/>
      <c r="C64" s="169"/>
      <c r="D64" s="169"/>
      <c r="E64" s="170"/>
      <c r="F64" s="125" t="s">
        <v>528</v>
      </c>
      <c r="G64" s="201"/>
      <c r="H64" s="243"/>
      <c r="I64" s="212"/>
      <c r="J64" s="200"/>
      <c r="K64" s="164"/>
      <c r="L64" s="150"/>
    </row>
    <row r="65" spans="1:12" ht="24.75" customHeight="1" thickBot="1" x14ac:dyDescent="0.25">
      <c r="A65" s="157" t="s">
        <v>803</v>
      </c>
      <c r="B65" s="158"/>
      <c r="C65" s="158"/>
      <c r="D65" s="158"/>
      <c r="E65" s="158"/>
      <c r="F65" s="158"/>
      <c r="G65" s="158"/>
      <c r="H65" s="158"/>
      <c r="I65" s="212"/>
      <c r="J65" s="200"/>
      <c r="K65" s="164"/>
      <c r="L65" s="144"/>
    </row>
    <row r="66" spans="1:12" ht="117" customHeight="1" thickBot="1" x14ac:dyDescent="0.25">
      <c r="A66" s="246" t="s">
        <v>42</v>
      </c>
      <c r="B66" s="247"/>
      <c r="C66" s="247"/>
      <c r="D66" s="247"/>
      <c r="E66" s="248"/>
      <c r="F66" s="123" t="s">
        <v>735</v>
      </c>
      <c r="G66" s="245" t="s">
        <v>13</v>
      </c>
      <c r="H66" s="243"/>
      <c r="I66" s="212"/>
      <c r="J66" s="200"/>
      <c r="K66" s="164"/>
      <c r="L66" s="151"/>
    </row>
    <row r="67" spans="1:12" ht="135.75" customHeight="1" x14ac:dyDescent="0.2">
      <c r="A67" s="174" t="s">
        <v>813</v>
      </c>
      <c r="B67" s="175"/>
      <c r="C67" s="175"/>
      <c r="D67" s="175"/>
      <c r="E67" s="176"/>
      <c r="F67" s="128" t="s">
        <v>528</v>
      </c>
      <c r="G67" s="245"/>
      <c r="H67" s="243"/>
      <c r="I67" s="212"/>
      <c r="J67" s="200"/>
      <c r="K67" s="164"/>
      <c r="L67" s="153"/>
    </row>
    <row r="68" spans="1:12" ht="178.5" customHeight="1" x14ac:dyDescent="0.2">
      <c r="A68" s="181" t="s">
        <v>29</v>
      </c>
      <c r="B68" s="182"/>
      <c r="C68" s="182"/>
      <c r="D68" s="182"/>
      <c r="E68" s="183"/>
      <c r="F68" s="128" t="s">
        <v>735</v>
      </c>
      <c r="G68" s="245"/>
      <c r="H68" s="243"/>
      <c r="I68" s="212"/>
      <c r="J68" s="200"/>
      <c r="K68" s="164"/>
      <c r="L68" s="153"/>
    </row>
    <row r="69" spans="1:12" ht="156.75" customHeight="1" x14ac:dyDescent="0.2">
      <c r="A69" s="252" t="s">
        <v>43</v>
      </c>
      <c r="B69" s="253"/>
      <c r="C69" s="253"/>
      <c r="D69" s="253"/>
      <c r="E69" s="254"/>
      <c r="F69" s="128" t="s">
        <v>735</v>
      </c>
      <c r="G69" s="245"/>
      <c r="H69" s="243"/>
      <c r="I69" s="212"/>
      <c r="J69" s="200"/>
      <c r="K69" s="164"/>
      <c r="L69" s="153"/>
    </row>
    <row r="70" spans="1:12" ht="151.5" customHeight="1" thickBot="1" x14ac:dyDescent="0.25">
      <c r="A70" s="197" t="s">
        <v>37</v>
      </c>
      <c r="B70" s="198"/>
      <c r="C70" s="198"/>
      <c r="D70" s="198"/>
      <c r="E70" s="199"/>
      <c r="F70" s="130" t="s">
        <v>735</v>
      </c>
      <c r="G70" s="245"/>
      <c r="H70" s="243"/>
      <c r="I70" s="212"/>
      <c r="J70" s="200"/>
      <c r="K70" s="164"/>
      <c r="L70" s="154"/>
    </row>
    <row r="71" spans="1:12" ht="21.75" customHeight="1" thickBot="1" x14ac:dyDescent="0.25">
      <c r="A71" s="157" t="s">
        <v>804</v>
      </c>
      <c r="B71" s="158"/>
      <c r="C71" s="158"/>
      <c r="D71" s="158"/>
      <c r="E71" s="158"/>
      <c r="F71" s="158"/>
      <c r="G71" s="158"/>
      <c r="H71" s="159"/>
      <c r="I71" s="212"/>
      <c r="J71" s="200"/>
      <c r="K71" s="164"/>
      <c r="L71" s="144"/>
    </row>
    <row r="72" spans="1:12" ht="111" customHeight="1" x14ac:dyDescent="0.2">
      <c r="A72" s="174" t="s">
        <v>47</v>
      </c>
      <c r="B72" s="175"/>
      <c r="C72" s="175"/>
      <c r="D72" s="175"/>
      <c r="E72" s="176"/>
      <c r="F72" s="123" t="s">
        <v>602</v>
      </c>
      <c r="G72" s="201" t="s">
        <v>551</v>
      </c>
      <c r="H72" s="243"/>
      <c r="I72" s="212"/>
      <c r="J72" s="200"/>
      <c r="K72" s="164"/>
      <c r="L72" s="148" t="s">
        <v>814</v>
      </c>
    </row>
    <row r="73" spans="1:12" ht="76.5" customHeight="1" thickBot="1" x14ac:dyDescent="0.25">
      <c r="A73" s="168" t="s">
        <v>48</v>
      </c>
      <c r="B73" s="169"/>
      <c r="C73" s="169"/>
      <c r="D73" s="169"/>
      <c r="E73" s="170"/>
      <c r="F73" s="125" t="s">
        <v>602</v>
      </c>
      <c r="G73" s="201"/>
      <c r="H73" s="243"/>
      <c r="I73" s="212"/>
      <c r="J73" s="200"/>
      <c r="K73" s="164"/>
      <c r="L73" s="150"/>
    </row>
    <row r="74" spans="1:12" ht="17.25" customHeight="1" thickBot="1" x14ac:dyDescent="0.25">
      <c r="A74" s="157" t="s">
        <v>805</v>
      </c>
      <c r="B74" s="158"/>
      <c r="C74" s="158"/>
      <c r="D74" s="158"/>
      <c r="E74" s="158"/>
      <c r="F74" s="158"/>
      <c r="G74" s="158"/>
      <c r="H74" s="159"/>
      <c r="I74" s="212"/>
      <c r="J74" s="200"/>
      <c r="K74" s="164"/>
      <c r="L74" s="144"/>
    </row>
    <row r="75" spans="1:12" ht="75.75" customHeight="1" x14ac:dyDescent="0.2">
      <c r="A75" s="249" t="s">
        <v>515</v>
      </c>
      <c r="B75" s="250"/>
      <c r="C75" s="250"/>
      <c r="D75" s="250"/>
      <c r="E75" s="251"/>
      <c r="F75" s="123" t="s">
        <v>735</v>
      </c>
      <c r="G75" s="201" t="s">
        <v>14</v>
      </c>
      <c r="H75" s="243"/>
      <c r="I75" s="212"/>
      <c r="J75" s="200"/>
      <c r="K75" s="164"/>
      <c r="L75" s="148" t="s">
        <v>821</v>
      </c>
    </row>
    <row r="76" spans="1:12" ht="51" customHeight="1" x14ac:dyDescent="0.2">
      <c r="A76" s="252" t="s">
        <v>516</v>
      </c>
      <c r="B76" s="253"/>
      <c r="C76" s="253"/>
      <c r="D76" s="253"/>
      <c r="E76" s="254"/>
      <c r="F76" s="124" t="s">
        <v>602</v>
      </c>
      <c r="G76" s="201"/>
      <c r="H76" s="243"/>
      <c r="I76" s="212"/>
      <c r="J76" s="200"/>
      <c r="K76" s="164"/>
      <c r="L76" s="149"/>
    </row>
    <row r="77" spans="1:12" ht="99.75" customHeight="1" thickBot="1" x14ac:dyDescent="0.25">
      <c r="A77" s="286" t="s">
        <v>41</v>
      </c>
      <c r="B77" s="287"/>
      <c r="C77" s="287"/>
      <c r="D77" s="287"/>
      <c r="E77" s="288"/>
      <c r="F77" s="124" t="s">
        <v>735</v>
      </c>
      <c r="G77" s="162"/>
      <c r="H77" s="244"/>
      <c r="I77" s="226"/>
      <c r="J77" s="307"/>
      <c r="K77" s="165"/>
      <c r="L77" s="150"/>
    </row>
    <row r="78" spans="1:12" ht="115.5" customHeight="1" thickBot="1" x14ac:dyDescent="0.25">
      <c r="A78" s="177" t="s">
        <v>716</v>
      </c>
      <c r="B78" s="178"/>
      <c r="C78" s="179"/>
      <c r="D78" s="180" t="s">
        <v>3</v>
      </c>
      <c r="E78" s="180"/>
      <c r="F78" s="180"/>
      <c r="G78" s="180"/>
      <c r="H78" s="180"/>
      <c r="I78" s="180"/>
      <c r="J78" s="180"/>
      <c r="K78" s="180"/>
      <c r="L78" s="146" t="s">
        <v>822</v>
      </c>
    </row>
    <row r="79" spans="1:12" ht="30" customHeight="1" thickBot="1" x14ac:dyDescent="0.25">
      <c r="A79" s="189" t="s">
        <v>578</v>
      </c>
      <c r="B79" s="190"/>
      <c r="C79" s="190"/>
      <c r="D79" s="190"/>
      <c r="E79" s="190"/>
      <c r="F79" s="190"/>
      <c r="G79" s="190"/>
      <c r="H79" s="190"/>
      <c r="I79" s="190"/>
      <c r="J79" s="190"/>
      <c r="K79" s="190"/>
      <c r="L79" s="144"/>
    </row>
    <row r="80" spans="1:12" ht="34.5" customHeight="1" thickBot="1" x14ac:dyDescent="0.25">
      <c r="A80" s="213" t="s">
        <v>740</v>
      </c>
      <c r="B80" s="214"/>
      <c r="C80" s="214"/>
      <c r="D80" s="214"/>
      <c r="E80" s="215"/>
      <c r="F80" s="119" t="s">
        <v>741</v>
      </c>
      <c r="G80" s="216" t="s">
        <v>571</v>
      </c>
      <c r="H80" s="217"/>
      <c r="I80" s="203" t="s">
        <v>580</v>
      </c>
      <c r="J80" s="218"/>
      <c r="K80" s="203" t="s">
        <v>615</v>
      </c>
      <c r="L80" s="144"/>
    </row>
    <row r="81" spans="1:12" ht="16.5" customHeight="1" thickBot="1" x14ac:dyDescent="0.25">
      <c r="A81" s="157" t="s">
        <v>806</v>
      </c>
      <c r="B81" s="158"/>
      <c r="C81" s="158"/>
      <c r="D81" s="158"/>
      <c r="E81" s="158"/>
      <c r="F81" s="158"/>
      <c r="G81" s="158"/>
      <c r="H81" s="159"/>
      <c r="I81" s="205"/>
      <c r="J81" s="219"/>
      <c r="K81" s="205"/>
      <c r="L81" s="144"/>
    </row>
    <row r="82" spans="1:12" ht="100.5" customHeight="1" x14ac:dyDescent="0.2">
      <c r="A82" s="249" t="s">
        <v>50</v>
      </c>
      <c r="B82" s="250"/>
      <c r="C82" s="250"/>
      <c r="D82" s="250"/>
      <c r="E82" s="251"/>
      <c r="F82" s="123" t="s">
        <v>735</v>
      </c>
      <c r="G82" s="160" t="s">
        <v>15</v>
      </c>
      <c r="H82" s="161"/>
      <c r="I82" s="205"/>
      <c r="J82" s="219"/>
      <c r="K82" s="205"/>
      <c r="L82" s="144"/>
    </row>
    <row r="83" spans="1:12" ht="104.25" customHeight="1" thickBot="1" x14ac:dyDescent="0.25">
      <c r="A83" s="181" t="s">
        <v>51</v>
      </c>
      <c r="B83" s="182"/>
      <c r="C83" s="182"/>
      <c r="D83" s="182"/>
      <c r="E83" s="183"/>
      <c r="F83" s="124" t="s">
        <v>528</v>
      </c>
      <c r="G83" s="201"/>
      <c r="H83" s="202"/>
      <c r="I83" s="207"/>
      <c r="J83" s="220"/>
      <c r="K83" s="207"/>
      <c r="L83" s="144"/>
    </row>
    <row r="84" spans="1:12" ht="104.25" customHeight="1" x14ac:dyDescent="0.2">
      <c r="A84" s="181" t="s">
        <v>44</v>
      </c>
      <c r="B84" s="182"/>
      <c r="C84" s="182"/>
      <c r="D84" s="182"/>
      <c r="E84" s="183"/>
      <c r="F84" s="124" t="s">
        <v>528</v>
      </c>
      <c r="G84" s="201"/>
      <c r="H84" s="202"/>
      <c r="I84" s="212" t="s">
        <v>512</v>
      </c>
      <c r="J84" s="166" t="s">
        <v>16</v>
      </c>
      <c r="K84" s="164" t="s">
        <v>2</v>
      </c>
      <c r="L84" s="148" t="s">
        <v>831</v>
      </c>
    </row>
    <row r="85" spans="1:12" ht="104.25" customHeight="1" x14ac:dyDescent="0.2">
      <c r="A85" s="181" t="s">
        <v>45</v>
      </c>
      <c r="B85" s="182"/>
      <c r="C85" s="182"/>
      <c r="D85" s="182"/>
      <c r="E85" s="183"/>
      <c r="F85" s="124" t="s">
        <v>602</v>
      </c>
      <c r="G85" s="201"/>
      <c r="H85" s="202"/>
      <c r="I85" s="212"/>
      <c r="J85" s="166"/>
      <c r="K85" s="164"/>
      <c r="L85" s="149"/>
    </row>
    <row r="86" spans="1:12" ht="144.75" customHeight="1" thickBot="1" x14ac:dyDescent="0.25">
      <c r="A86" s="168" t="s">
        <v>46</v>
      </c>
      <c r="B86" s="169"/>
      <c r="C86" s="169"/>
      <c r="D86" s="169"/>
      <c r="E86" s="170"/>
      <c r="F86" s="125" t="s">
        <v>528</v>
      </c>
      <c r="G86" s="162"/>
      <c r="H86" s="163"/>
      <c r="I86" s="212"/>
      <c r="J86" s="166"/>
      <c r="K86" s="164"/>
      <c r="L86" s="150"/>
    </row>
    <row r="87" spans="1:12" ht="19.5" customHeight="1" thickBot="1" x14ac:dyDescent="0.25">
      <c r="A87" s="157" t="s">
        <v>807</v>
      </c>
      <c r="B87" s="158"/>
      <c r="C87" s="158"/>
      <c r="D87" s="158"/>
      <c r="E87" s="158"/>
      <c r="F87" s="158"/>
      <c r="G87" s="158"/>
      <c r="H87" s="159"/>
      <c r="I87" s="212"/>
      <c r="J87" s="166"/>
      <c r="K87" s="164"/>
      <c r="L87" s="144"/>
    </row>
    <row r="88" spans="1:12" ht="123" customHeight="1" thickBot="1" x14ac:dyDescent="0.25">
      <c r="A88" s="197" t="s">
        <v>56</v>
      </c>
      <c r="B88" s="198"/>
      <c r="C88" s="198"/>
      <c r="D88" s="198"/>
      <c r="E88" s="199"/>
      <c r="F88" s="134" t="s">
        <v>528</v>
      </c>
      <c r="G88" s="155" t="s">
        <v>542</v>
      </c>
      <c r="H88" s="156"/>
      <c r="I88" s="212"/>
      <c r="J88" s="166"/>
      <c r="K88" s="164"/>
      <c r="L88" s="144" t="s">
        <v>834</v>
      </c>
    </row>
    <row r="89" spans="1:12" ht="15.75" customHeight="1" thickBot="1" x14ac:dyDescent="0.25">
      <c r="A89" s="157" t="s">
        <v>808</v>
      </c>
      <c r="B89" s="158"/>
      <c r="C89" s="158"/>
      <c r="D89" s="158"/>
      <c r="E89" s="158"/>
      <c r="F89" s="158"/>
      <c r="G89" s="158"/>
      <c r="H89" s="159"/>
      <c r="I89" s="212"/>
      <c r="J89" s="166"/>
      <c r="K89" s="164"/>
      <c r="L89" s="144"/>
    </row>
    <row r="90" spans="1:12" ht="86.25" customHeight="1" x14ac:dyDescent="0.2">
      <c r="A90" s="174" t="s">
        <v>49</v>
      </c>
      <c r="B90" s="175"/>
      <c r="C90" s="175"/>
      <c r="D90" s="175"/>
      <c r="E90" s="176"/>
      <c r="F90" s="127" t="s">
        <v>528</v>
      </c>
      <c r="G90" s="160" t="s">
        <v>17</v>
      </c>
      <c r="H90" s="161"/>
      <c r="I90" s="212"/>
      <c r="J90" s="166"/>
      <c r="K90" s="164"/>
      <c r="L90" s="144"/>
    </row>
    <row r="91" spans="1:12" ht="63" customHeight="1" thickBot="1" x14ac:dyDescent="0.25">
      <c r="A91" s="184" t="s">
        <v>522</v>
      </c>
      <c r="B91" s="185"/>
      <c r="C91" s="185"/>
      <c r="D91" s="185"/>
      <c r="E91" s="186"/>
      <c r="F91" s="133" t="s">
        <v>735</v>
      </c>
      <c r="G91" s="162"/>
      <c r="H91" s="163"/>
      <c r="I91" s="212"/>
      <c r="J91" s="166"/>
      <c r="K91" s="164"/>
      <c r="L91" s="144"/>
    </row>
    <row r="92" spans="1:12" ht="18" customHeight="1" thickBot="1" x14ac:dyDescent="0.25">
      <c r="A92" s="157" t="s">
        <v>809</v>
      </c>
      <c r="B92" s="158"/>
      <c r="C92" s="158"/>
      <c r="D92" s="158"/>
      <c r="E92" s="158"/>
      <c r="F92" s="158"/>
      <c r="G92" s="158"/>
      <c r="H92" s="159"/>
      <c r="I92" s="212"/>
      <c r="J92" s="166"/>
      <c r="K92" s="164"/>
      <c r="L92" s="144"/>
    </row>
    <row r="93" spans="1:12" ht="64.5" customHeight="1" x14ac:dyDescent="0.2">
      <c r="A93" s="174" t="s">
        <v>523</v>
      </c>
      <c r="B93" s="175"/>
      <c r="C93" s="175"/>
      <c r="D93" s="175"/>
      <c r="E93" s="176"/>
      <c r="F93" s="127" t="s">
        <v>735</v>
      </c>
      <c r="G93" s="160" t="s">
        <v>18</v>
      </c>
      <c r="H93" s="161"/>
      <c r="I93" s="212"/>
      <c r="J93" s="166"/>
      <c r="K93" s="164"/>
      <c r="L93" s="144"/>
    </row>
    <row r="94" spans="1:12" ht="63.75" customHeight="1" thickBot="1" x14ac:dyDescent="0.25">
      <c r="A94" s="168" t="s">
        <v>521</v>
      </c>
      <c r="B94" s="169"/>
      <c r="C94" s="169"/>
      <c r="D94" s="169"/>
      <c r="E94" s="170"/>
      <c r="F94" s="133" t="s">
        <v>735</v>
      </c>
      <c r="G94" s="162"/>
      <c r="H94" s="163"/>
      <c r="I94" s="212"/>
      <c r="J94" s="166"/>
      <c r="K94" s="164"/>
      <c r="L94" s="144"/>
    </row>
    <row r="95" spans="1:12" ht="17.25" customHeight="1" thickBot="1" x14ac:dyDescent="0.25">
      <c r="A95" s="157" t="s">
        <v>810</v>
      </c>
      <c r="B95" s="158"/>
      <c r="C95" s="158"/>
      <c r="D95" s="158"/>
      <c r="E95" s="158"/>
      <c r="F95" s="158"/>
      <c r="G95" s="158"/>
      <c r="H95" s="159"/>
      <c r="I95" s="212"/>
      <c r="J95" s="166"/>
      <c r="K95" s="164"/>
      <c r="L95" s="144"/>
    </row>
    <row r="96" spans="1:12" ht="64.5" customHeight="1" x14ac:dyDescent="0.2">
      <c r="A96" s="174" t="s">
        <v>520</v>
      </c>
      <c r="B96" s="175"/>
      <c r="C96" s="175"/>
      <c r="D96" s="175"/>
      <c r="E96" s="176"/>
      <c r="F96" s="127" t="s">
        <v>735</v>
      </c>
      <c r="G96" s="160" t="s">
        <v>1</v>
      </c>
      <c r="H96" s="161"/>
      <c r="I96" s="212"/>
      <c r="J96" s="166"/>
      <c r="K96" s="164"/>
      <c r="L96" s="144"/>
    </row>
    <row r="97" spans="1:12" ht="106.5" customHeight="1" x14ac:dyDescent="0.2">
      <c r="A97" s="181" t="s">
        <v>519</v>
      </c>
      <c r="B97" s="187"/>
      <c r="C97" s="187"/>
      <c r="D97" s="187"/>
      <c r="E97" s="188"/>
      <c r="F97" s="127" t="s">
        <v>735</v>
      </c>
      <c r="G97" s="201"/>
      <c r="H97" s="202"/>
      <c r="I97" s="212"/>
      <c r="J97" s="166"/>
      <c r="K97" s="164"/>
      <c r="L97" s="144"/>
    </row>
    <row r="98" spans="1:12" ht="99" customHeight="1" thickBot="1" x14ac:dyDescent="0.25">
      <c r="A98" s="191" t="s">
        <v>52</v>
      </c>
      <c r="B98" s="192"/>
      <c r="C98" s="192"/>
      <c r="D98" s="192"/>
      <c r="E98" s="193"/>
      <c r="F98" s="132" t="s">
        <v>735</v>
      </c>
      <c r="G98" s="162"/>
      <c r="H98" s="163"/>
      <c r="I98" s="226"/>
      <c r="J98" s="167"/>
      <c r="K98" s="165"/>
      <c r="L98" s="144"/>
    </row>
    <row r="99" spans="1:12" ht="146.25" customHeight="1" thickBot="1" x14ac:dyDescent="0.25">
      <c r="A99" s="177" t="s">
        <v>717</v>
      </c>
      <c r="B99" s="178"/>
      <c r="C99" s="179"/>
      <c r="D99" s="180" t="s">
        <v>19</v>
      </c>
      <c r="E99" s="180"/>
      <c r="F99" s="180"/>
      <c r="G99" s="180"/>
      <c r="H99" s="180"/>
      <c r="I99" s="180"/>
      <c r="J99" s="180"/>
      <c r="K99" s="180"/>
      <c r="L99" s="146" t="s">
        <v>832</v>
      </c>
    </row>
    <row r="100" spans="1:12" ht="30" customHeight="1" thickBot="1" x14ac:dyDescent="0.25">
      <c r="A100" s="189" t="s">
        <v>579</v>
      </c>
      <c r="B100" s="190"/>
      <c r="C100" s="190"/>
      <c r="D100" s="190"/>
      <c r="E100" s="190"/>
      <c r="F100" s="190"/>
      <c r="G100" s="190"/>
      <c r="H100" s="190"/>
      <c r="I100" s="190"/>
      <c r="J100" s="190"/>
      <c r="K100" s="190"/>
      <c r="L100" s="144"/>
    </row>
    <row r="101" spans="1:12" ht="28.5" customHeight="1" thickBot="1" x14ac:dyDescent="0.25">
      <c r="A101" s="171" t="s">
        <v>740</v>
      </c>
      <c r="B101" s="172"/>
      <c r="C101" s="172"/>
      <c r="D101" s="172"/>
      <c r="E101" s="173"/>
      <c r="F101" s="119" t="s">
        <v>741</v>
      </c>
      <c r="G101" s="216" t="s">
        <v>571</v>
      </c>
      <c r="H101" s="315"/>
      <c r="I101" s="203" t="s">
        <v>587</v>
      </c>
      <c r="J101" s="204"/>
      <c r="K101" s="203" t="s">
        <v>615</v>
      </c>
      <c r="L101" s="144"/>
    </row>
    <row r="102" spans="1:12" ht="22.5" customHeight="1" thickBot="1" x14ac:dyDescent="0.25">
      <c r="A102" s="157" t="s">
        <v>811</v>
      </c>
      <c r="B102" s="158"/>
      <c r="C102" s="158"/>
      <c r="D102" s="158"/>
      <c r="E102" s="158"/>
      <c r="F102" s="158"/>
      <c r="G102" s="158"/>
      <c r="H102" s="158"/>
      <c r="I102" s="205"/>
      <c r="J102" s="206"/>
      <c r="K102" s="205"/>
      <c r="L102" s="144"/>
    </row>
    <row r="103" spans="1:12" ht="49.5" customHeight="1" x14ac:dyDescent="0.2">
      <c r="A103" s="249" t="s">
        <v>53</v>
      </c>
      <c r="B103" s="250"/>
      <c r="C103" s="250"/>
      <c r="D103" s="250"/>
      <c r="E103" s="251"/>
      <c r="F103" s="131" t="s">
        <v>735</v>
      </c>
      <c r="G103" s="325" t="s">
        <v>543</v>
      </c>
      <c r="H103" s="161"/>
      <c r="I103" s="205"/>
      <c r="J103" s="206"/>
      <c r="K103" s="205"/>
      <c r="L103" s="144"/>
    </row>
    <row r="104" spans="1:12" ht="39" customHeight="1" x14ac:dyDescent="0.2">
      <c r="A104" s="181" t="s">
        <v>54</v>
      </c>
      <c r="B104" s="182"/>
      <c r="C104" s="182"/>
      <c r="D104" s="182"/>
      <c r="E104" s="183"/>
      <c r="F104" s="128" t="s">
        <v>735</v>
      </c>
      <c r="G104" s="245"/>
      <c r="H104" s="202"/>
      <c r="I104" s="205"/>
      <c r="J104" s="206"/>
      <c r="K104" s="205"/>
      <c r="L104" s="144"/>
    </row>
    <row r="105" spans="1:12" ht="75" customHeight="1" thickBot="1" x14ac:dyDescent="0.25">
      <c r="A105" s="184" t="s">
        <v>55</v>
      </c>
      <c r="B105" s="185"/>
      <c r="C105" s="185"/>
      <c r="D105" s="185"/>
      <c r="E105" s="186"/>
      <c r="F105" s="130" t="s">
        <v>528</v>
      </c>
      <c r="G105" s="326"/>
      <c r="H105" s="163"/>
      <c r="I105" s="207"/>
      <c r="J105" s="208"/>
      <c r="K105" s="207"/>
      <c r="L105" s="144"/>
    </row>
    <row r="106" spans="1:12" ht="18.75" customHeight="1" thickBot="1" x14ac:dyDescent="0.25">
      <c r="A106" s="157" t="s">
        <v>772</v>
      </c>
      <c r="B106" s="158"/>
      <c r="C106" s="158"/>
      <c r="D106" s="158"/>
      <c r="E106" s="158"/>
      <c r="F106" s="158"/>
      <c r="G106" s="158"/>
      <c r="H106" s="159"/>
      <c r="I106" s="312" t="s">
        <v>512</v>
      </c>
      <c r="J106" s="200" t="s">
        <v>20</v>
      </c>
      <c r="K106" s="164" t="s">
        <v>545</v>
      </c>
      <c r="L106" s="144"/>
    </row>
    <row r="107" spans="1:12" ht="75.75" customHeight="1" x14ac:dyDescent="0.2">
      <c r="A107" s="174" t="s">
        <v>102</v>
      </c>
      <c r="B107" s="175"/>
      <c r="C107" s="175"/>
      <c r="D107" s="175"/>
      <c r="E107" s="176"/>
      <c r="F107" s="123" t="s">
        <v>602</v>
      </c>
      <c r="G107" s="160" t="s">
        <v>21</v>
      </c>
      <c r="H107" s="161"/>
      <c r="I107" s="313"/>
      <c r="J107" s="200"/>
      <c r="K107" s="164"/>
      <c r="L107" s="148" t="s">
        <v>28</v>
      </c>
    </row>
    <row r="108" spans="1:12" ht="62.25" customHeight="1" x14ac:dyDescent="0.2">
      <c r="A108" s="181" t="s">
        <v>103</v>
      </c>
      <c r="B108" s="182"/>
      <c r="C108" s="182"/>
      <c r="D108" s="182"/>
      <c r="E108" s="183"/>
      <c r="F108" s="124" t="s">
        <v>528</v>
      </c>
      <c r="G108" s="201"/>
      <c r="H108" s="202"/>
      <c r="I108" s="313"/>
      <c r="J108" s="200"/>
      <c r="K108" s="164"/>
      <c r="L108" s="149"/>
    </row>
    <row r="109" spans="1:12" ht="65.25" customHeight="1" thickBot="1" x14ac:dyDescent="0.25">
      <c r="A109" s="168" t="s">
        <v>114</v>
      </c>
      <c r="B109" s="169"/>
      <c r="C109" s="169"/>
      <c r="D109" s="169"/>
      <c r="E109" s="170"/>
      <c r="F109" s="125" t="s">
        <v>602</v>
      </c>
      <c r="G109" s="162"/>
      <c r="H109" s="163"/>
      <c r="I109" s="313"/>
      <c r="J109" s="200"/>
      <c r="K109" s="164"/>
      <c r="L109" s="150"/>
    </row>
    <row r="110" spans="1:12" ht="19.5" customHeight="1" thickBot="1" x14ac:dyDescent="0.25">
      <c r="A110" s="157" t="s">
        <v>773</v>
      </c>
      <c r="B110" s="158"/>
      <c r="C110" s="158"/>
      <c r="D110" s="158"/>
      <c r="E110" s="158"/>
      <c r="F110" s="158"/>
      <c r="G110" s="158"/>
      <c r="H110" s="159"/>
      <c r="I110" s="313"/>
      <c r="J110" s="200"/>
      <c r="K110" s="164"/>
      <c r="L110" s="144"/>
    </row>
    <row r="111" spans="1:12" ht="64.5" customHeight="1" x14ac:dyDescent="0.2">
      <c r="A111" s="174" t="s">
        <v>57</v>
      </c>
      <c r="B111" s="175"/>
      <c r="C111" s="175"/>
      <c r="D111" s="175"/>
      <c r="E111" s="176"/>
      <c r="F111" s="123" t="s">
        <v>602</v>
      </c>
      <c r="G111" s="160" t="s">
        <v>544</v>
      </c>
      <c r="H111" s="161"/>
      <c r="I111" s="313"/>
      <c r="J111" s="200"/>
      <c r="K111" s="164"/>
      <c r="L111" s="151" t="s">
        <v>823</v>
      </c>
    </row>
    <row r="112" spans="1:12" ht="51.75" customHeight="1" thickBot="1" x14ac:dyDescent="0.25">
      <c r="A112" s="286" t="s">
        <v>58</v>
      </c>
      <c r="B112" s="287"/>
      <c r="C112" s="287"/>
      <c r="D112" s="287"/>
      <c r="E112" s="288"/>
      <c r="F112" s="124" t="s">
        <v>602</v>
      </c>
      <c r="G112" s="162"/>
      <c r="H112" s="163"/>
      <c r="I112" s="314"/>
      <c r="J112" s="307"/>
      <c r="K112" s="165"/>
      <c r="L112" s="152"/>
    </row>
    <row r="113" spans="1:12" ht="177" customHeight="1" thickBot="1" x14ac:dyDescent="0.25">
      <c r="A113" s="177" t="s">
        <v>718</v>
      </c>
      <c r="B113" s="178"/>
      <c r="C113" s="179"/>
      <c r="D113" s="180" t="s">
        <v>546</v>
      </c>
      <c r="E113" s="180"/>
      <c r="F113" s="180"/>
      <c r="G113" s="180"/>
      <c r="H113" s="180"/>
      <c r="I113" s="180"/>
      <c r="J113" s="180"/>
      <c r="K113" s="180"/>
      <c r="L113" s="146" t="s">
        <v>824</v>
      </c>
    </row>
    <row r="114" spans="1:12" ht="30" customHeight="1" thickBot="1" x14ac:dyDescent="0.25">
      <c r="A114" s="189" t="s">
        <v>588</v>
      </c>
      <c r="B114" s="190"/>
      <c r="C114" s="190"/>
      <c r="D114" s="190"/>
      <c r="E114" s="190"/>
      <c r="F114" s="190"/>
      <c r="G114" s="190"/>
      <c r="H114" s="190"/>
      <c r="I114" s="190"/>
      <c r="J114" s="190"/>
      <c r="K114" s="190"/>
      <c r="L114" s="144"/>
    </row>
    <row r="115" spans="1:12" ht="36" customHeight="1" thickBot="1" x14ac:dyDescent="0.25">
      <c r="A115" s="213" t="s">
        <v>740</v>
      </c>
      <c r="B115" s="214"/>
      <c r="C115" s="214"/>
      <c r="D115" s="214"/>
      <c r="E115" s="215"/>
      <c r="F115" s="119" t="s">
        <v>741</v>
      </c>
      <c r="G115" s="216" t="s">
        <v>571</v>
      </c>
      <c r="H115" s="315"/>
      <c r="I115" s="327" t="s">
        <v>591</v>
      </c>
      <c r="J115" s="328"/>
      <c r="K115" s="203" t="s">
        <v>615</v>
      </c>
      <c r="L115" s="144"/>
    </row>
    <row r="116" spans="1:12" ht="22.5" customHeight="1" thickBot="1" x14ac:dyDescent="0.25">
      <c r="A116" s="157" t="s">
        <v>774</v>
      </c>
      <c r="B116" s="158"/>
      <c r="C116" s="158"/>
      <c r="D116" s="158"/>
      <c r="E116" s="158"/>
      <c r="F116" s="158"/>
      <c r="G116" s="158"/>
      <c r="H116" s="158"/>
      <c r="I116" s="329"/>
      <c r="J116" s="330"/>
      <c r="K116" s="205"/>
      <c r="L116" s="144"/>
    </row>
    <row r="117" spans="1:12" ht="74.25" customHeight="1" thickBot="1" x14ac:dyDescent="0.25">
      <c r="A117" s="174" t="s">
        <v>59</v>
      </c>
      <c r="B117" s="175"/>
      <c r="C117" s="175"/>
      <c r="D117" s="175"/>
      <c r="E117" s="176"/>
      <c r="F117" s="131" t="s">
        <v>528</v>
      </c>
      <c r="G117" s="325" t="s">
        <v>22</v>
      </c>
      <c r="H117" s="161"/>
      <c r="I117" s="331"/>
      <c r="J117" s="332"/>
      <c r="K117" s="207"/>
      <c r="L117" s="144"/>
    </row>
    <row r="118" spans="1:12" ht="55.5" customHeight="1" x14ac:dyDescent="0.2">
      <c r="A118" s="252" t="s">
        <v>60</v>
      </c>
      <c r="B118" s="253"/>
      <c r="C118" s="253"/>
      <c r="D118" s="253"/>
      <c r="E118" s="254"/>
      <c r="F118" s="128" t="s">
        <v>735</v>
      </c>
      <c r="G118" s="245"/>
      <c r="H118" s="202"/>
      <c r="I118" s="312" t="s">
        <v>512</v>
      </c>
      <c r="J118" s="200" t="s">
        <v>23</v>
      </c>
      <c r="K118" s="164" t="s">
        <v>24</v>
      </c>
      <c r="L118" s="148" t="s">
        <v>825</v>
      </c>
    </row>
    <row r="119" spans="1:12" ht="64.5" customHeight="1" x14ac:dyDescent="0.2">
      <c r="A119" s="181" t="s">
        <v>179</v>
      </c>
      <c r="B119" s="182"/>
      <c r="C119" s="182"/>
      <c r="D119" s="182"/>
      <c r="E119" s="183"/>
      <c r="F119" s="128" t="s">
        <v>528</v>
      </c>
      <c r="G119" s="245"/>
      <c r="H119" s="202"/>
      <c r="I119" s="313"/>
      <c r="J119" s="200"/>
      <c r="K119" s="164"/>
      <c r="L119" s="149"/>
    </row>
    <row r="120" spans="1:12" ht="69.75" customHeight="1" thickBot="1" x14ac:dyDescent="0.25">
      <c r="A120" s="168" t="s">
        <v>180</v>
      </c>
      <c r="B120" s="169"/>
      <c r="C120" s="169"/>
      <c r="D120" s="169"/>
      <c r="E120" s="170"/>
      <c r="F120" s="130" t="s">
        <v>528</v>
      </c>
      <c r="G120" s="326"/>
      <c r="H120" s="163"/>
      <c r="I120" s="313"/>
      <c r="J120" s="200"/>
      <c r="K120" s="164"/>
      <c r="L120" s="150"/>
    </row>
    <row r="121" spans="1:12" ht="19.5" customHeight="1" thickBot="1" x14ac:dyDescent="0.25">
      <c r="A121" s="157" t="s">
        <v>775</v>
      </c>
      <c r="B121" s="158"/>
      <c r="C121" s="158"/>
      <c r="D121" s="158"/>
      <c r="E121" s="158"/>
      <c r="F121" s="158"/>
      <c r="G121" s="158"/>
      <c r="H121" s="159"/>
      <c r="I121" s="313"/>
      <c r="J121" s="200"/>
      <c r="K121" s="164"/>
      <c r="L121" s="144"/>
    </row>
    <row r="122" spans="1:12" ht="29.25" customHeight="1" x14ac:dyDescent="0.2">
      <c r="A122" s="174" t="s">
        <v>517</v>
      </c>
      <c r="B122" s="175"/>
      <c r="C122" s="175"/>
      <c r="D122" s="175"/>
      <c r="E122" s="176"/>
      <c r="F122" s="123" t="s">
        <v>602</v>
      </c>
      <c r="G122" s="160" t="s">
        <v>547</v>
      </c>
      <c r="H122" s="161"/>
      <c r="I122" s="313"/>
      <c r="J122" s="200"/>
      <c r="K122" s="164"/>
      <c r="L122" s="148" t="s">
        <v>27</v>
      </c>
    </row>
    <row r="123" spans="1:12" ht="62.25" customHeight="1" x14ac:dyDescent="0.2">
      <c r="A123" s="181" t="s">
        <v>181</v>
      </c>
      <c r="B123" s="182"/>
      <c r="C123" s="182"/>
      <c r="D123" s="182"/>
      <c r="E123" s="183"/>
      <c r="F123" s="122" t="s">
        <v>603</v>
      </c>
      <c r="G123" s="201"/>
      <c r="H123" s="202"/>
      <c r="I123" s="313"/>
      <c r="J123" s="200"/>
      <c r="K123" s="164"/>
      <c r="L123" s="149"/>
    </row>
    <row r="124" spans="1:12" ht="39" customHeight="1" x14ac:dyDescent="0.2">
      <c r="A124" s="181" t="s">
        <v>182</v>
      </c>
      <c r="B124" s="182"/>
      <c r="C124" s="182"/>
      <c r="D124" s="182"/>
      <c r="E124" s="183"/>
      <c r="F124" s="122" t="s">
        <v>603</v>
      </c>
      <c r="G124" s="201"/>
      <c r="H124" s="202"/>
      <c r="I124" s="313"/>
      <c r="J124" s="200"/>
      <c r="K124" s="164"/>
      <c r="L124" s="149"/>
    </row>
    <row r="125" spans="1:12" ht="40.5" customHeight="1" thickBot="1" x14ac:dyDescent="0.25">
      <c r="A125" s="252" t="s">
        <v>183</v>
      </c>
      <c r="B125" s="253"/>
      <c r="C125" s="253"/>
      <c r="D125" s="253"/>
      <c r="E125" s="254"/>
      <c r="F125" s="122" t="s">
        <v>603</v>
      </c>
      <c r="G125" s="162"/>
      <c r="H125" s="163"/>
      <c r="I125" s="314"/>
      <c r="J125" s="307"/>
      <c r="K125" s="165"/>
      <c r="L125" s="150"/>
    </row>
    <row r="126" spans="1:12" ht="112.5" customHeight="1" thickBot="1" x14ac:dyDescent="0.25">
      <c r="A126" s="177" t="s">
        <v>719</v>
      </c>
      <c r="B126" s="258"/>
      <c r="C126" s="316"/>
      <c r="D126" s="308" t="s">
        <v>25</v>
      </c>
      <c r="E126" s="309"/>
      <c r="F126" s="309"/>
      <c r="G126" s="309"/>
      <c r="H126" s="309"/>
      <c r="I126" s="309"/>
      <c r="J126" s="309"/>
      <c r="K126" s="309"/>
      <c r="L126" s="146" t="s">
        <v>826</v>
      </c>
    </row>
    <row r="127" spans="1:12" ht="22.5" customHeight="1" thickBot="1" x14ac:dyDescent="0.25">
      <c r="A127" s="189" t="s">
        <v>752</v>
      </c>
      <c r="B127" s="190"/>
      <c r="C127" s="190"/>
      <c r="D127" s="190"/>
      <c r="E127" s="190"/>
      <c r="F127" s="190"/>
      <c r="G127" s="190"/>
      <c r="H127" s="190"/>
      <c r="I127" s="190"/>
      <c r="J127" s="190"/>
      <c r="K127" s="190"/>
      <c r="L127" s="144"/>
    </row>
    <row r="128" spans="1:12" ht="19.5" customHeight="1" thickBot="1" x14ac:dyDescent="0.25">
      <c r="A128" s="213" t="s">
        <v>740</v>
      </c>
      <c r="B128" s="214"/>
      <c r="C128" s="214"/>
      <c r="D128" s="214"/>
      <c r="E128" s="215"/>
      <c r="F128" s="216" t="s">
        <v>571</v>
      </c>
      <c r="G128" s="315"/>
      <c r="H128" s="315"/>
      <c r="I128" s="315"/>
      <c r="J128" s="315"/>
      <c r="K128" s="315"/>
      <c r="L128" s="144"/>
    </row>
    <row r="129" spans="1:12" ht="87" customHeight="1" x14ac:dyDescent="0.2">
      <c r="A129" s="181" t="s">
        <v>572</v>
      </c>
      <c r="B129" s="182"/>
      <c r="C129" s="182"/>
      <c r="D129" s="182"/>
      <c r="E129" s="183"/>
      <c r="F129" s="317" t="s">
        <v>548</v>
      </c>
      <c r="G129" s="318"/>
      <c r="H129" s="318"/>
      <c r="I129" s="318"/>
      <c r="J129" s="318"/>
      <c r="K129" s="318"/>
      <c r="L129" s="147" t="s">
        <v>827</v>
      </c>
    </row>
    <row r="130" spans="1:12" ht="29.25" customHeight="1" x14ac:dyDescent="0.2">
      <c r="A130" s="181" t="s">
        <v>518</v>
      </c>
      <c r="B130" s="182"/>
      <c r="C130" s="182"/>
      <c r="D130" s="182"/>
      <c r="E130" s="183"/>
      <c r="F130" s="310"/>
      <c r="G130" s="311"/>
      <c r="H130" s="311"/>
      <c r="I130" s="311"/>
      <c r="J130" s="311"/>
      <c r="K130" s="311"/>
      <c r="L130" s="144"/>
    </row>
    <row r="131" spans="1:12" ht="29.25" customHeight="1" thickBot="1" x14ac:dyDescent="0.25">
      <c r="A131" s="246" t="s">
        <v>581</v>
      </c>
      <c r="B131" s="247"/>
      <c r="C131" s="247"/>
      <c r="D131" s="247"/>
      <c r="E131" s="248"/>
      <c r="F131" s="162"/>
      <c r="G131" s="244"/>
      <c r="H131" s="244"/>
      <c r="I131" s="244"/>
      <c r="J131" s="244"/>
      <c r="K131" s="244"/>
      <c r="L131" s="144"/>
    </row>
    <row r="132" spans="1:12" ht="28.5" customHeight="1" thickBot="1" x14ac:dyDescent="0.25">
      <c r="A132" s="189" t="s">
        <v>737</v>
      </c>
      <c r="B132" s="190"/>
      <c r="C132" s="190"/>
      <c r="D132" s="190"/>
      <c r="E132" s="190"/>
      <c r="F132" s="190"/>
      <c r="G132" s="190"/>
      <c r="H132" s="190"/>
      <c r="I132" s="190"/>
      <c r="J132" s="190"/>
      <c r="K132" s="190"/>
      <c r="L132" s="144"/>
    </row>
    <row r="133" spans="1:12" ht="82.5" customHeight="1" thickBot="1" x14ac:dyDescent="0.25">
      <c r="A133" s="213" t="s">
        <v>740</v>
      </c>
      <c r="B133" s="214"/>
      <c r="C133" s="214"/>
      <c r="D133" s="214"/>
      <c r="E133" s="214"/>
      <c r="F133" s="119" t="s">
        <v>741</v>
      </c>
      <c r="G133" s="315" t="s">
        <v>571</v>
      </c>
      <c r="H133" s="217"/>
      <c r="I133" s="189" t="s">
        <v>722</v>
      </c>
      <c r="J133" s="190"/>
      <c r="K133" s="190"/>
      <c r="L133" s="144"/>
    </row>
    <row r="134" spans="1:12" ht="102" customHeight="1" x14ac:dyDescent="0.2">
      <c r="A134" s="333" t="s">
        <v>605</v>
      </c>
      <c r="B134" s="334"/>
      <c r="C134" s="334"/>
      <c r="D134" s="334"/>
      <c r="E134" s="334"/>
      <c r="F134" s="129" t="s">
        <v>528</v>
      </c>
      <c r="G134" s="318" t="s">
        <v>4</v>
      </c>
      <c r="H134" s="318"/>
      <c r="I134" s="225" t="s">
        <v>512</v>
      </c>
      <c r="J134" s="335" t="s">
        <v>5</v>
      </c>
      <c r="K134" s="336"/>
      <c r="L134" s="151" t="s">
        <v>833</v>
      </c>
    </row>
    <row r="135" spans="1:12" ht="67.5" customHeight="1" x14ac:dyDescent="0.2">
      <c r="A135" s="181" t="s">
        <v>585</v>
      </c>
      <c r="B135" s="182"/>
      <c r="C135" s="182"/>
      <c r="D135" s="182"/>
      <c r="E135" s="182"/>
      <c r="F135" s="129" t="s">
        <v>528</v>
      </c>
      <c r="G135" s="311" t="s">
        <v>6</v>
      </c>
      <c r="H135" s="311"/>
      <c r="I135" s="212"/>
      <c r="J135" s="166"/>
      <c r="K135" s="337"/>
      <c r="L135" s="153"/>
    </row>
    <row r="136" spans="1:12" ht="51.95" customHeight="1" x14ac:dyDescent="0.2">
      <c r="A136" s="338" t="s">
        <v>617</v>
      </c>
      <c r="B136" s="339"/>
      <c r="C136" s="339"/>
      <c r="D136" s="339"/>
      <c r="E136" s="339"/>
      <c r="F136" s="120" t="s">
        <v>797</v>
      </c>
      <c r="G136" s="310"/>
      <c r="H136" s="342"/>
      <c r="I136" s="212"/>
      <c r="J136" s="166"/>
      <c r="K136" s="337"/>
      <c r="L136" s="153"/>
    </row>
    <row r="137" spans="1:12" ht="190.5" customHeight="1" thickBot="1" x14ac:dyDescent="0.25">
      <c r="A137" s="340"/>
      <c r="B137" s="341"/>
      <c r="C137" s="341"/>
      <c r="D137" s="341"/>
      <c r="E137" s="341"/>
      <c r="F137" s="121" t="s">
        <v>569</v>
      </c>
      <c r="G137" s="343"/>
      <c r="H137" s="344"/>
      <c r="I137" s="212"/>
      <c r="J137" s="166"/>
      <c r="K137" s="337"/>
      <c r="L137" s="154"/>
    </row>
    <row r="138" spans="1:12" ht="181.5" customHeight="1" thickBot="1" x14ac:dyDescent="0.25">
      <c r="A138" s="177" t="s">
        <v>762</v>
      </c>
      <c r="B138" s="178"/>
      <c r="C138" s="179"/>
      <c r="D138" s="180" t="s">
        <v>7</v>
      </c>
      <c r="E138" s="180"/>
      <c r="F138" s="180"/>
      <c r="G138" s="180"/>
      <c r="H138" s="180"/>
      <c r="I138" s="180"/>
      <c r="J138" s="180"/>
      <c r="K138" s="180"/>
      <c r="L138" s="145" t="s">
        <v>830</v>
      </c>
    </row>
  </sheetData>
  <sheetProtection selectLockedCells="1"/>
  <dataConsolidate/>
  <mergeCells count="245">
    <mergeCell ref="A132:K132"/>
    <mergeCell ref="A133:E133"/>
    <mergeCell ref="G133:H133"/>
    <mergeCell ref="I133:K133"/>
    <mergeCell ref="A138:C138"/>
    <mergeCell ref="D138:K138"/>
    <mergeCell ref="A134:E134"/>
    <mergeCell ref="G134:H134"/>
    <mergeCell ref="I134:I137"/>
    <mergeCell ref="J134:K137"/>
    <mergeCell ref="A135:E135"/>
    <mergeCell ref="G135:H135"/>
    <mergeCell ref="A136:E137"/>
    <mergeCell ref="G136:H136"/>
    <mergeCell ref="G137:H137"/>
    <mergeCell ref="L11:L16"/>
    <mergeCell ref="A33:E33"/>
    <mergeCell ref="A5:A7"/>
    <mergeCell ref="F5:G5"/>
    <mergeCell ref="A116:H116"/>
    <mergeCell ref="G117:H120"/>
    <mergeCell ref="A114:K114"/>
    <mergeCell ref="A115:E115"/>
    <mergeCell ref="G115:H115"/>
    <mergeCell ref="I115:J117"/>
    <mergeCell ref="K101:K105"/>
    <mergeCell ref="A103:E103"/>
    <mergeCell ref="G101:H101"/>
    <mergeCell ref="A104:E104"/>
    <mergeCell ref="G103:H105"/>
    <mergeCell ref="K115:K117"/>
    <mergeCell ref="A117:E117"/>
    <mergeCell ref="I106:I112"/>
    <mergeCell ref="J106:J112"/>
    <mergeCell ref="K106:K112"/>
    <mergeCell ref="A106:H106"/>
    <mergeCell ref="G107:H109"/>
    <mergeCell ref="I101:J105"/>
    <mergeCell ref="A82:E82"/>
    <mergeCell ref="F131:K131"/>
    <mergeCell ref="A127:K127"/>
    <mergeCell ref="A121:H121"/>
    <mergeCell ref="A130:E130"/>
    <mergeCell ref="F130:K130"/>
    <mergeCell ref="I118:I125"/>
    <mergeCell ref="J118:J125"/>
    <mergeCell ref="A128:E128"/>
    <mergeCell ref="F128:K128"/>
    <mergeCell ref="A129:E129"/>
    <mergeCell ref="A123:E123"/>
    <mergeCell ref="A126:C126"/>
    <mergeCell ref="F129:K129"/>
    <mergeCell ref="A131:E131"/>
    <mergeCell ref="A120:E120"/>
    <mergeCell ref="A122:E122"/>
    <mergeCell ref="A110:H110"/>
    <mergeCell ref="G111:H112"/>
    <mergeCell ref="A109:E109"/>
    <mergeCell ref="A112:E112"/>
    <mergeCell ref="G93:H94"/>
    <mergeCell ref="D126:K126"/>
    <mergeCell ref="A118:E118"/>
    <mergeCell ref="A119:E119"/>
    <mergeCell ref="A124:E124"/>
    <mergeCell ref="A125:E125"/>
    <mergeCell ref="A80:E80"/>
    <mergeCell ref="G80:H80"/>
    <mergeCell ref="I80:J83"/>
    <mergeCell ref="K80:K83"/>
    <mergeCell ref="A78:C78"/>
    <mergeCell ref="D78:K78"/>
    <mergeCell ref="A88:E88"/>
    <mergeCell ref="A90:E90"/>
    <mergeCell ref="A91:E91"/>
    <mergeCell ref="A83:E83"/>
    <mergeCell ref="A84:E84"/>
    <mergeCell ref="I84:I98"/>
    <mergeCell ref="A85:E85"/>
    <mergeCell ref="A86:E86"/>
    <mergeCell ref="A77:E77"/>
    <mergeCell ref="A12:C12"/>
    <mergeCell ref="J7:K7"/>
    <mergeCell ref="J9:K9"/>
    <mergeCell ref="A9:D9"/>
    <mergeCell ref="E9:H9"/>
    <mergeCell ref="A11:C11"/>
    <mergeCell ref="D24:J26"/>
    <mergeCell ref="D20:J22"/>
    <mergeCell ref="A65:H65"/>
    <mergeCell ref="A27:C27"/>
    <mergeCell ref="A28:C28"/>
    <mergeCell ref="A24:C26"/>
    <mergeCell ref="D23:J23"/>
    <mergeCell ref="A35:H35"/>
    <mergeCell ref="D28:J28"/>
    <mergeCell ref="I62:I77"/>
    <mergeCell ref="J62:J77"/>
    <mergeCell ref="I45:J50"/>
    <mergeCell ref="G47:H49"/>
    <mergeCell ref="G45:H45"/>
    <mergeCell ref="A43:C43"/>
    <mergeCell ref="D43:K43"/>
    <mergeCell ref="A39:E39"/>
    <mergeCell ref="F6:G6"/>
    <mergeCell ref="F7:G7"/>
    <mergeCell ref="D15:I15"/>
    <mergeCell ref="D14:I14"/>
    <mergeCell ref="D11:K11"/>
    <mergeCell ref="J5:K6"/>
    <mergeCell ref="A17:J17"/>
    <mergeCell ref="A19:C19"/>
    <mergeCell ref="D19:J19"/>
    <mergeCell ref="D18:J18"/>
    <mergeCell ref="A18:C18"/>
    <mergeCell ref="D12:K12"/>
    <mergeCell ref="A13:C13"/>
    <mergeCell ref="D13:E13"/>
    <mergeCell ref="A76:E76"/>
    <mergeCell ref="A20:C22"/>
    <mergeCell ref="A23:C23"/>
    <mergeCell ref="G30:H30"/>
    <mergeCell ref="A32:E32"/>
    <mergeCell ref="A46:H46"/>
    <mergeCell ref="A60:E60"/>
    <mergeCell ref="A53:C53"/>
    <mergeCell ref="A71:H71"/>
    <mergeCell ref="A74:H74"/>
    <mergeCell ref="G51:H52"/>
    <mergeCell ref="A51:E51"/>
    <mergeCell ref="A38:E38"/>
    <mergeCell ref="G38:H40"/>
    <mergeCell ref="A29:K29"/>
    <mergeCell ref="A40:E40"/>
    <mergeCell ref="A42:E42"/>
    <mergeCell ref="G42:H42"/>
    <mergeCell ref="A31:H31"/>
    <mergeCell ref="A41:H41"/>
    <mergeCell ref="A36:E36"/>
    <mergeCell ref="A72:E72"/>
    <mergeCell ref="A73:E73"/>
    <mergeCell ref="A75:E75"/>
    <mergeCell ref="D53:K53"/>
    <mergeCell ref="G72:H73"/>
    <mergeCell ref="G60:H61"/>
    <mergeCell ref="A68:E68"/>
    <mergeCell ref="A69:E69"/>
    <mergeCell ref="A56:H56"/>
    <mergeCell ref="A59:H59"/>
    <mergeCell ref="A62:H62"/>
    <mergeCell ref="L60:L61"/>
    <mergeCell ref="A1:C1"/>
    <mergeCell ref="K30:K34"/>
    <mergeCell ref="J35:J42"/>
    <mergeCell ref="I35:I42"/>
    <mergeCell ref="K35:K42"/>
    <mergeCell ref="A67:E67"/>
    <mergeCell ref="F13:G13"/>
    <mergeCell ref="H13:I13"/>
    <mergeCell ref="A14:C14"/>
    <mergeCell ref="A16:C16"/>
    <mergeCell ref="D16:K16"/>
    <mergeCell ref="A15:C15"/>
    <mergeCell ref="K45:K50"/>
    <mergeCell ref="G32:H34"/>
    <mergeCell ref="A37:H37"/>
    <mergeCell ref="G57:H58"/>
    <mergeCell ref="K24:K26"/>
    <mergeCell ref="K20:K22"/>
    <mergeCell ref="A61:E61"/>
    <mergeCell ref="A63:E63"/>
    <mergeCell ref="G63:H64"/>
    <mergeCell ref="A64:E64"/>
    <mergeCell ref="A50:H50"/>
    <mergeCell ref="G122:H125"/>
    <mergeCell ref="A95:H95"/>
    <mergeCell ref="G96:H98"/>
    <mergeCell ref="A102:H102"/>
    <mergeCell ref="A99:C99"/>
    <mergeCell ref="A44:K44"/>
    <mergeCell ref="A45:E45"/>
    <mergeCell ref="A49:E49"/>
    <mergeCell ref="A48:E48"/>
    <mergeCell ref="A47:E47"/>
    <mergeCell ref="A81:H81"/>
    <mergeCell ref="G82:H86"/>
    <mergeCell ref="A79:K79"/>
    <mergeCell ref="A58:E58"/>
    <mergeCell ref="I51:I52"/>
    <mergeCell ref="A54:K54"/>
    <mergeCell ref="A55:E55"/>
    <mergeCell ref="G55:H55"/>
    <mergeCell ref="I55:J61"/>
    <mergeCell ref="K55:K61"/>
    <mergeCell ref="K51:K52"/>
    <mergeCell ref="G75:H77"/>
    <mergeCell ref="G66:H70"/>
    <mergeCell ref="A66:E66"/>
    <mergeCell ref="L63:L64"/>
    <mergeCell ref="L36:L42"/>
    <mergeCell ref="L18:L28"/>
    <mergeCell ref="L32:L34"/>
    <mergeCell ref="L47:L49"/>
    <mergeCell ref="A100:K100"/>
    <mergeCell ref="D99:K99"/>
    <mergeCell ref="A98:E98"/>
    <mergeCell ref="K62:K77"/>
    <mergeCell ref="L66:L70"/>
    <mergeCell ref="L72:L73"/>
    <mergeCell ref="L75:L77"/>
    <mergeCell ref="D27:J27"/>
    <mergeCell ref="A57:E57"/>
    <mergeCell ref="A70:E70"/>
    <mergeCell ref="A52:E52"/>
    <mergeCell ref="J51:J52"/>
    <mergeCell ref="G36:H36"/>
    <mergeCell ref="I30:J34"/>
    <mergeCell ref="A34:E34"/>
    <mergeCell ref="A30:E30"/>
    <mergeCell ref="L84:L86"/>
    <mergeCell ref="L51:L52"/>
    <mergeCell ref="L57:L58"/>
    <mergeCell ref="L107:L109"/>
    <mergeCell ref="L111:L112"/>
    <mergeCell ref="L118:L120"/>
    <mergeCell ref="L122:L125"/>
    <mergeCell ref="L134:L137"/>
    <mergeCell ref="G88:H88"/>
    <mergeCell ref="A87:H87"/>
    <mergeCell ref="A89:H89"/>
    <mergeCell ref="G90:H91"/>
    <mergeCell ref="A92:H92"/>
    <mergeCell ref="K118:K125"/>
    <mergeCell ref="J84:J98"/>
    <mergeCell ref="K84:K98"/>
    <mergeCell ref="A94:E94"/>
    <mergeCell ref="A101:E101"/>
    <mergeCell ref="A93:E93"/>
    <mergeCell ref="A113:C113"/>
    <mergeCell ref="D113:K113"/>
    <mergeCell ref="A107:E107"/>
    <mergeCell ref="A108:E108"/>
    <mergeCell ref="A111:E111"/>
    <mergeCell ref="A96:E96"/>
    <mergeCell ref="A105:E105"/>
    <mergeCell ref="A97:E97"/>
  </mergeCells>
  <phoneticPr fontId="2" type="noConversion"/>
  <conditionalFormatting sqref="G60 G111 F129:F131 G90 G82 G66 G72 G51 F134:H135 F47:G47 F47:F49 F57:F58 F82:F86 F103:F105 G57 G32 F32:F34 G38 F38:F40 F36:H36 F42:H42 F60:F61 F63:F64 F51:F52 F72:F73 F76:F77 F75:G75 F66:F70 F88 F93:F94 F96:F98 F107:F109 F111:F112 G117 F117:F120 G122 F122:F125 F137 G136 F90:F91">
    <cfRule type="cellIs" dxfId="22" priority="72" stopIfTrue="1" operator="equal">
      <formula>"dg"</formula>
    </cfRule>
    <cfRule type="cellIs" dxfId="21" priority="73" stopIfTrue="1" operator="equal">
      <formula>"g"</formula>
    </cfRule>
    <cfRule type="cellIs" dxfId="20" priority="74" stopIfTrue="1" operator="equal">
      <formula>"o"</formula>
    </cfRule>
  </conditionalFormatting>
  <conditionalFormatting sqref="D13:E13">
    <cfRule type="cellIs" dxfId="19" priority="75" stopIfTrue="1" operator="equal">
      <formula>"YYYY/123"</formula>
    </cfRule>
  </conditionalFormatting>
  <conditionalFormatting sqref="H13:I13">
    <cfRule type="cellIs" dxfId="18" priority="76" stopIfTrue="1" operator="equal">
      <formula>"DD/MM/YYYY"</formula>
    </cfRule>
  </conditionalFormatting>
  <conditionalFormatting sqref="F32:F34 F38:F40 F36 F42 F51:F52 F117:F120 F122:F125 F47:F49 F57:F58 F60:F61 F63:F64 F66:F70 F72:F73 F75:F77 F82:F86 F88 F93:F94 F96:F98 F103:F105 F107:F109 F111:F112 F134:F135 F90:F91">
    <cfRule type="cellIs" priority="67" stopIfTrue="1" operator="equal">
      <formula>"N/A"</formula>
    </cfRule>
    <cfRule type="cellIs" dxfId="17" priority="68" stopIfTrue="1" operator="equal">
      <formula>"Outstanding"</formula>
    </cfRule>
    <cfRule type="cellIs" dxfId="16" priority="69" stopIfTrue="1" operator="equal">
      <formula>"No"</formula>
    </cfRule>
    <cfRule type="cellIs" dxfId="15" priority="70" stopIfTrue="1" operator="equal">
      <formula>"Mostly"</formula>
    </cfRule>
    <cfRule type="cellIs" dxfId="14" priority="71" stopIfTrue="1" operator="equal">
      <formula>"yes"</formula>
    </cfRule>
  </conditionalFormatting>
  <conditionalFormatting sqref="I134:I137 I118 I106 I84 I62 I51:I52 I35">
    <cfRule type="cellIs" dxfId="13" priority="33" stopIfTrue="1" operator="equal">
      <formula>"Unsatisfactory"</formula>
    </cfRule>
    <cfRule type="cellIs" dxfId="12" priority="34" stopIfTrue="1" operator="equal">
      <formula>"Mostly Satisfactory"</formula>
    </cfRule>
    <cfRule type="cellIs" dxfId="11" priority="35" stopIfTrue="1" operator="equal">
      <formula>"Highly satisfactory"</formula>
    </cfRule>
    <cfRule type="cellIs" dxfId="10" priority="36" stopIfTrue="1" operator="equal">
      <formula>"Outstanding, best practice"</formula>
    </cfRule>
  </conditionalFormatting>
  <conditionalFormatting sqref="F129:K129">
    <cfRule type="cellIs" dxfId="9" priority="4" operator="equal">
      <formula>"Problems with the TOR may be noted under overall rating question 3"</formula>
    </cfRule>
  </conditionalFormatting>
  <conditionalFormatting sqref="D15:I15">
    <cfRule type="cellIs" dxfId="8" priority="2" operator="equal">
      <formula>"Evaluation "</formula>
    </cfRule>
    <cfRule type="expression" dxfId="7" priority="77">
      <formula>LEN(TRIM(D15))=0</formula>
    </cfRule>
  </conditionalFormatting>
  <conditionalFormatting sqref="L11:L16">
    <cfRule type="expression" dxfId="6" priority="1">
      <formula>LEN(TRIM(L11))=0</formula>
    </cfRule>
  </conditionalFormatting>
  <dataValidations count="13">
    <dataValidation type="list" allowBlank="1" showInputMessage="1" showErrorMessage="1" sqref="I51:I52 I62 I118 I134 I106 I84 I35:I42">
      <formula1>SectionCriteria</formula1>
    </dataValidation>
    <dataValidation type="list" allowBlank="1" showInputMessage="1" showErrorMessage="1" sqref="F122:F125 F96:F98 F134:F135 F42 F36 F32:F34 F38:F40 F47:F49 F57:F58 F60:F61 F63:F64 F51:F52 F75:F77 F72:F73 F66:F70 F82:F86 F88 F93:F94 F103:F105 F107:F109 F117:F120 F90:F91">
      <formula1>_xlnm.Criteria</formula1>
    </dataValidation>
    <dataValidation type="list" allowBlank="1" showInputMessage="1" showErrorMessage="1" sqref="D14:I14">
      <formula1>Region</formula1>
    </dataValidation>
    <dataValidation type="list" allowBlank="1" showInputMessage="1" showErrorMessage="1" sqref="K15">
      <formula1>TOR</formula1>
    </dataValidation>
    <dataValidation type="list" allowBlank="1" showInputMessage="1" showErrorMessage="1" sqref="D15">
      <formula1>TypeofReport</formula1>
    </dataValidation>
    <dataValidation type="list" allowBlank="1" showInputMessage="1" showErrorMessage="1" sqref="D28">
      <formula1>Timing</formula1>
    </dataValidation>
    <dataValidation type="list" allowBlank="1" showInputMessage="1" showErrorMessage="1" sqref="D24">
      <formula1>MTSP</formula1>
    </dataValidation>
    <dataValidation type="list" allowBlank="1" showInputMessage="1" showErrorMessage="1" sqref="D23">
      <formula1>Result</formula1>
    </dataValidation>
    <dataValidation type="list" allowBlank="1" showInputMessage="1" showErrorMessage="1" sqref="D20">
      <formula1>Purpose</formula1>
    </dataValidation>
    <dataValidation type="list" allowBlank="1" showInputMessage="1" showErrorMessage="1" sqref="D18">
      <formula1>Geographical</formula1>
    </dataValidation>
    <dataValidation type="list" allowBlank="1" showInputMessage="1" showErrorMessage="1" sqref="D27">
      <formula1>levelofindependance</formula1>
    </dataValidation>
    <dataValidation type="list" allowBlank="1" showInputMessage="1" showErrorMessage="1" sqref="D19:J19">
      <formula1>Management</formula1>
    </dataValidation>
    <dataValidation type="list" allowBlank="1" showInputMessage="1" showErrorMessage="1" sqref="F111:F112">
      <formula1>Criteria4</formula1>
    </dataValidation>
  </dataValidations>
  <hyperlinks>
    <hyperlink ref="J9" r:id="rId1"/>
    <hyperlink ref="A9" r:id="rId2"/>
    <hyperlink ref="J9:K9" location="'Adapted%20UNEG%20Standards-UNICEF'!A1" display="UNICEF Adapted UNEG Evaluation Report Standards"/>
    <hyperlink ref="A9:D9" r:id="rId3" display="UNEG Standards for Evaluation in the UN System"/>
    <hyperlink ref="E9:H9" r:id="rId4" display="UNEG Norms for Evaluation in the UN System"/>
  </hyperlinks>
  <pageMargins left="0.59055118110236227" right="0.59055118110236227" top="0.47244094488188981" bottom="0.39370078740157483" header="0.35433070866141736" footer="0.23622047244094491"/>
  <pageSetup paperSize="5" scale="73" fitToHeight="11" orientation="landscape" r:id="rId5"/>
  <headerFooter alignWithMargins="0"/>
  <rowBreaks count="9" manualBreakCount="9">
    <brk id="28" max="10" man="1"/>
    <brk id="43" max="10" man="1"/>
    <brk id="53" max="10" man="1"/>
    <brk id="64" max="10" man="1"/>
    <brk id="70" max="10" man="1"/>
    <brk id="78" max="10" man="1"/>
    <brk id="88" max="10" man="1"/>
    <brk id="99" max="10" man="1"/>
    <brk id="113"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codeName="Sheet2" enableFormatConditionsCalculation="0">
    <pageSetUpPr fitToPage="1"/>
  </sheetPr>
  <dimension ref="A1:L19"/>
  <sheetViews>
    <sheetView workbookViewId="0">
      <pane xSplit="1" ySplit="2" topLeftCell="F5" activePane="bottomRight" state="frozen"/>
      <selection pane="topRight" activeCell="B1" sqref="B1"/>
      <selection pane="bottomLeft" activeCell="A3" sqref="A3"/>
      <selection pane="bottomRight" activeCell="H11" sqref="H11:I11"/>
    </sheetView>
  </sheetViews>
  <sheetFormatPr defaultColWidth="8.85546875" defaultRowHeight="12.75" x14ac:dyDescent="0.2"/>
  <cols>
    <col min="1" max="1" width="27.85546875" style="1" customWidth="1"/>
    <col min="2" max="2" width="23.42578125" style="3" customWidth="1"/>
    <col min="3" max="3" width="21.85546875" style="3" customWidth="1"/>
    <col min="4" max="4" width="23.7109375" style="3" customWidth="1"/>
    <col min="5" max="5" width="23" style="3" customWidth="1"/>
    <col min="6" max="6" width="24" style="3" customWidth="1"/>
    <col min="7" max="7" width="22.140625" style="3" customWidth="1"/>
    <col min="8" max="10" width="24.7109375" style="3" customWidth="1"/>
    <col min="11" max="11" width="6.7109375" style="3" customWidth="1"/>
    <col min="12" max="12" width="11.42578125" style="2" customWidth="1"/>
    <col min="13" max="16384" width="8.85546875" style="2"/>
  </cols>
  <sheetData>
    <row r="1" spans="1:12" ht="60" customHeight="1" x14ac:dyDescent="0.2"/>
    <row r="2" spans="1:12" ht="29.25" customHeight="1" thickBot="1" x14ac:dyDescent="0.25">
      <c r="A2" s="7"/>
      <c r="B2" s="22" t="s">
        <v>561</v>
      </c>
      <c r="C2" s="7"/>
      <c r="D2" s="8"/>
      <c r="E2" s="8"/>
      <c r="F2" s="8"/>
      <c r="G2" s="8"/>
      <c r="H2" s="8"/>
      <c r="I2" s="8"/>
      <c r="J2" s="8"/>
      <c r="K2" s="8"/>
      <c r="L2" s="9"/>
    </row>
    <row r="3" spans="1:12" x14ac:dyDescent="0.2">
      <c r="A3" s="6" t="s">
        <v>727</v>
      </c>
      <c r="B3" s="10"/>
      <c r="C3" s="11"/>
      <c r="D3" s="11"/>
      <c r="E3" s="11"/>
      <c r="F3" s="11"/>
      <c r="G3" s="11"/>
      <c r="H3" s="11"/>
      <c r="I3" s="11"/>
      <c r="J3" s="11"/>
      <c r="K3" s="11"/>
      <c r="L3" s="12"/>
    </row>
    <row r="4" spans="1:12" ht="25.5" x14ac:dyDescent="0.2">
      <c r="A4" s="4" t="s">
        <v>728</v>
      </c>
      <c r="B4" s="13"/>
      <c r="C4" s="14"/>
      <c r="D4" s="14"/>
      <c r="E4" s="14"/>
      <c r="F4" s="14"/>
      <c r="G4" s="14"/>
      <c r="H4" s="14"/>
      <c r="I4" s="14"/>
      <c r="J4" s="14"/>
      <c r="K4" s="14"/>
      <c r="L4" s="15"/>
    </row>
    <row r="5" spans="1:12" ht="25.5" x14ac:dyDescent="0.2">
      <c r="A5" s="4" t="s">
        <v>729</v>
      </c>
      <c r="B5" s="13">
        <v>2012</v>
      </c>
      <c r="C5" s="13">
        <v>2011</v>
      </c>
      <c r="D5" s="13">
        <v>2010</v>
      </c>
      <c r="E5" s="14">
        <v>2009</v>
      </c>
      <c r="F5" s="14">
        <v>2008</v>
      </c>
      <c r="G5" s="14">
        <v>2007</v>
      </c>
      <c r="H5" s="14">
        <v>2006</v>
      </c>
      <c r="I5" s="14"/>
      <c r="J5" s="14"/>
      <c r="K5" s="14"/>
      <c r="L5" s="15"/>
    </row>
    <row r="6" spans="1:12" x14ac:dyDescent="0.2">
      <c r="A6" s="4" t="s">
        <v>730</v>
      </c>
      <c r="B6" s="13"/>
      <c r="C6" s="14"/>
      <c r="D6" s="14"/>
      <c r="E6" s="14"/>
      <c r="F6" s="14"/>
      <c r="G6" s="14"/>
      <c r="H6" s="14"/>
      <c r="I6" s="14"/>
      <c r="J6" s="14"/>
      <c r="K6" s="14"/>
      <c r="L6" s="15"/>
    </row>
    <row r="7" spans="1:12" ht="51" x14ac:dyDescent="0.2">
      <c r="A7" s="4" t="s">
        <v>731</v>
      </c>
      <c r="B7" s="13" t="s">
        <v>562</v>
      </c>
      <c r="C7" s="14" t="s">
        <v>723</v>
      </c>
      <c r="D7" s="14" t="s">
        <v>563</v>
      </c>
      <c r="E7" s="14" t="s">
        <v>564</v>
      </c>
      <c r="F7" s="14" t="s">
        <v>565</v>
      </c>
      <c r="G7" s="14" t="s">
        <v>566</v>
      </c>
      <c r="H7" s="14" t="s">
        <v>567</v>
      </c>
      <c r="I7" s="14" t="s">
        <v>568</v>
      </c>
      <c r="J7" s="14" t="s">
        <v>569</v>
      </c>
      <c r="K7" s="14"/>
      <c r="L7" s="15"/>
    </row>
    <row r="8" spans="1:12" x14ac:dyDescent="0.2">
      <c r="A8" s="4" t="s">
        <v>733</v>
      </c>
      <c r="B8" s="13"/>
      <c r="C8" s="14"/>
      <c r="D8" s="14"/>
      <c r="E8" s="14"/>
      <c r="F8" s="14"/>
      <c r="G8" s="14"/>
      <c r="H8" s="14"/>
      <c r="I8" s="14"/>
      <c r="J8" s="14"/>
      <c r="K8" s="14"/>
      <c r="L8" s="15"/>
    </row>
    <row r="9" spans="1:12" ht="51" x14ac:dyDescent="0.2">
      <c r="A9" s="4" t="s">
        <v>573</v>
      </c>
      <c r="B9" s="14" t="s">
        <v>583</v>
      </c>
      <c r="C9" s="14" t="s">
        <v>584</v>
      </c>
      <c r="D9" s="14" t="s">
        <v>553</v>
      </c>
      <c r="E9" s="14" t="s">
        <v>554</v>
      </c>
      <c r="F9" s="14" t="s">
        <v>555</v>
      </c>
      <c r="G9" s="14" t="s">
        <v>556</v>
      </c>
      <c r="H9" s="14" t="s">
        <v>557</v>
      </c>
      <c r="I9" s="14" t="s">
        <v>751</v>
      </c>
      <c r="J9" s="14" t="s">
        <v>558</v>
      </c>
      <c r="K9" s="14" t="s">
        <v>559</v>
      </c>
      <c r="L9" s="16" t="s">
        <v>560</v>
      </c>
    </row>
    <row r="10" spans="1:12" ht="183.75" customHeight="1" x14ac:dyDescent="0.2">
      <c r="A10" s="4" t="s">
        <v>606</v>
      </c>
      <c r="B10" s="13" t="s">
        <v>611</v>
      </c>
      <c r="C10" s="14" t="s">
        <v>754</v>
      </c>
      <c r="D10" s="14" t="s">
        <v>755</v>
      </c>
      <c r="E10" s="14" t="s">
        <v>756</v>
      </c>
      <c r="F10" s="14" t="s">
        <v>757</v>
      </c>
      <c r="G10" s="14"/>
      <c r="H10" s="14"/>
      <c r="I10" s="14"/>
      <c r="J10" s="14"/>
      <c r="K10" s="14"/>
      <c r="L10" s="15"/>
    </row>
    <row r="11" spans="1:12" ht="168" customHeight="1" x14ac:dyDescent="0.2">
      <c r="A11" s="4" t="s">
        <v>643</v>
      </c>
      <c r="B11" s="13" t="s">
        <v>610</v>
      </c>
      <c r="C11" s="14" t="s">
        <v>609</v>
      </c>
      <c r="D11" s="14" t="s">
        <v>608</v>
      </c>
      <c r="E11" s="14" t="s">
        <v>503</v>
      </c>
      <c r="F11" s="14" t="s">
        <v>504</v>
      </c>
      <c r="G11" s="14" t="s">
        <v>505</v>
      </c>
      <c r="H11" s="14" t="s">
        <v>527</v>
      </c>
      <c r="I11" s="14" t="s">
        <v>526</v>
      </c>
      <c r="J11" s="14"/>
      <c r="K11" s="14"/>
      <c r="L11" s="15"/>
    </row>
    <row r="12" spans="1:12" ht="178.5" x14ac:dyDescent="0.2">
      <c r="A12" s="4" t="s">
        <v>612</v>
      </c>
      <c r="B12" s="13" t="s">
        <v>758</v>
      </c>
      <c r="C12" s="14" t="s">
        <v>506</v>
      </c>
      <c r="D12" s="14" t="s">
        <v>759</v>
      </c>
      <c r="E12" s="14" t="s">
        <v>760</v>
      </c>
      <c r="F12" s="14" t="s">
        <v>761</v>
      </c>
      <c r="G12" s="14" t="s">
        <v>763</v>
      </c>
      <c r="H12" s="14" t="s">
        <v>764</v>
      </c>
      <c r="I12" s="14" t="s">
        <v>765</v>
      </c>
      <c r="J12" s="14" t="s">
        <v>507</v>
      </c>
      <c r="K12" s="14"/>
      <c r="L12" s="15"/>
    </row>
    <row r="13" spans="1:12" ht="153" x14ac:dyDescent="0.2">
      <c r="A13" s="4" t="s">
        <v>621</v>
      </c>
      <c r="B13" s="13" t="s">
        <v>766</v>
      </c>
      <c r="C13" s="14" t="s">
        <v>767</v>
      </c>
      <c r="D13" s="14" t="s">
        <v>768</v>
      </c>
      <c r="E13" s="14" t="s">
        <v>508</v>
      </c>
      <c r="F13" s="14"/>
      <c r="G13" s="14"/>
      <c r="H13" s="14"/>
      <c r="I13" s="14"/>
      <c r="J13" s="14"/>
      <c r="K13" s="14"/>
      <c r="L13" s="15"/>
    </row>
    <row r="14" spans="1:12" ht="178.5" x14ac:dyDescent="0.2">
      <c r="A14" s="4" t="s">
        <v>707</v>
      </c>
      <c r="B14" s="13" t="s">
        <v>782</v>
      </c>
      <c r="C14" s="13" t="s">
        <v>783</v>
      </c>
      <c r="D14" s="13" t="s">
        <v>784</v>
      </c>
      <c r="E14" s="13" t="s">
        <v>785</v>
      </c>
      <c r="F14" s="13" t="s">
        <v>786</v>
      </c>
      <c r="G14" s="14" t="s">
        <v>769</v>
      </c>
      <c r="H14" s="14" t="s">
        <v>770</v>
      </c>
      <c r="I14" s="14" t="s">
        <v>771</v>
      </c>
      <c r="J14" s="14"/>
      <c r="K14" s="14"/>
      <c r="L14" s="15"/>
    </row>
    <row r="15" spans="1:12" ht="165.75" x14ac:dyDescent="0.2">
      <c r="A15" s="4" t="s">
        <v>708</v>
      </c>
      <c r="B15" s="13" t="s">
        <v>776</v>
      </c>
      <c r="C15" s="14" t="s">
        <v>777</v>
      </c>
      <c r="D15" s="14" t="s">
        <v>778</v>
      </c>
      <c r="E15" s="14" t="s">
        <v>607</v>
      </c>
      <c r="F15" s="14"/>
      <c r="G15" s="14"/>
      <c r="H15" s="14"/>
      <c r="I15" s="14"/>
      <c r="J15" s="14"/>
      <c r="K15" s="14"/>
      <c r="L15" s="15"/>
    </row>
    <row r="16" spans="1:12" ht="127.5" x14ac:dyDescent="0.2">
      <c r="A16" s="4" t="s">
        <v>509</v>
      </c>
      <c r="B16" s="13" t="s">
        <v>779</v>
      </c>
      <c r="C16" s="14" t="s">
        <v>582</v>
      </c>
      <c r="D16" s="14" t="s">
        <v>510</v>
      </c>
      <c r="E16" s="14"/>
      <c r="F16" s="14"/>
      <c r="G16" s="14"/>
      <c r="H16" s="14"/>
      <c r="I16" s="14"/>
      <c r="J16" s="14"/>
      <c r="K16" s="14"/>
      <c r="L16" s="15"/>
    </row>
    <row r="17" spans="1:12" x14ac:dyDescent="0.2">
      <c r="A17" s="4" t="s">
        <v>747</v>
      </c>
      <c r="B17" s="17" t="s">
        <v>735</v>
      </c>
      <c r="C17" s="18" t="s">
        <v>602</v>
      </c>
      <c r="D17" s="14"/>
      <c r="E17" s="14"/>
      <c r="F17" s="14"/>
      <c r="G17" s="14"/>
      <c r="H17" s="14"/>
      <c r="I17" s="14"/>
      <c r="J17" s="14"/>
      <c r="K17" s="14"/>
      <c r="L17" s="15"/>
    </row>
    <row r="18" spans="1:12" x14ac:dyDescent="0.2">
      <c r="A18" s="4" t="s">
        <v>749</v>
      </c>
      <c r="B18" s="13" t="s">
        <v>736</v>
      </c>
      <c r="C18" s="14" t="s">
        <v>735</v>
      </c>
      <c r="D18" s="14" t="s">
        <v>528</v>
      </c>
      <c r="E18" s="14" t="s">
        <v>602</v>
      </c>
      <c r="F18" s="14" t="s">
        <v>603</v>
      </c>
      <c r="G18" s="14"/>
      <c r="H18" s="14"/>
      <c r="I18" s="14"/>
      <c r="J18" s="14"/>
      <c r="K18" s="14"/>
      <c r="L18" s="15"/>
    </row>
    <row r="19" spans="1:12" ht="26.25" thickBot="1" x14ac:dyDescent="0.25">
      <c r="A19" s="5" t="s">
        <v>750</v>
      </c>
      <c r="B19" s="19" t="s">
        <v>514</v>
      </c>
      <c r="C19" s="20" t="s">
        <v>524</v>
      </c>
      <c r="D19" s="20" t="s">
        <v>512</v>
      </c>
      <c r="E19" s="20" t="s">
        <v>513</v>
      </c>
      <c r="F19" s="20"/>
      <c r="G19" s="20"/>
      <c r="H19" s="20"/>
      <c r="I19" s="20"/>
      <c r="J19" s="20"/>
      <c r="K19" s="20"/>
      <c r="L19" s="21"/>
    </row>
  </sheetData>
  <phoneticPr fontId="2" type="noConversion"/>
  <pageMargins left="0.17" right="0.17" top="0.56000000000000005" bottom="0.6" header="0.38" footer="0.32"/>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dimension ref="A1:B159"/>
  <sheetViews>
    <sheetView workbookViewId="0">
      <selection activeCell="C25" sqref="C25"/>
    </sheetView>
  </sheetViews>
  <sheetFormatPr defaultColWidth="9.28515625" defaultRowHeight="12.75" x14ac:dyDescent="0.2"/>
  <cols>
    <col min="1" max="1" width="30.140625" style="136" bestFit="1" customWidth="1"/>
    <col min="2" max="2" width="5.85546875" style="136" bestFit="1" customWidth="1"/>
    <col min="3" max="16384" width="9.28515625" style="136"/>
  </cols>
  <sheetData>
    <row r="1" spans="1:2" x14ac:dyDescent="0.2">
      <c r="A1" s="135" t="s">
        <v>187</v>
      </c>
      <c r="B1" s="135" t="s">
        <v>344</v>
      </c>
    </row>
    <row r="2" spans="1:2" x14ac:dyDescent="0.2">
      <c r="A2" s="135" t="s">
        <v>188</v>
      </c>
      <c r="B2" s="135" t="s">
        <v>345</v>
      </c>
    </row>
    <row r="3" spans="1:2" x14ac:dyDescent="0.2">
      <c r="A3" s="135" t="s">
        <v>189</v>
      </c>
      <c r="B3" s="135" t="s">
        <v>346</v>
      </c>
    </row>
    <row r="4" spans="1:2" x14ac:dyDescent="0.2">
      <c r="A4" s="135" t="s">
        <v>190</v>
      </c>
      <c r="B4" s="135" t="s">
        <v>347</v>
      </c>
    </row>
    <row r="5" spans="1:2" x14ac:dyDescent="0.2">
      <c r="A5" s="135" t="s">
        <v>191</v>
      </c>
      <c r="B5" s="135" t="s">
        <v>348</v>
      </c>
    </row>
    <row r="6" spans="1:2" x14ac:dyDescent="0.2">
      <c r="A6" s="135" t="s">
        <v>192</v>
      </c>
      <c r="B6" s="135" t="s">
        <v>349</v>
      </c>
    </row>
    <row r="7" spans="1:2" x14ac:dyDescent="0.2">
      <c r="A7" s="135" t="s">
        <v>193</v>
      </c>
      <c r="B7" s="135" t="s">
        <v>350</v>
      </c>
    </row>
    <row r="8" spans="1:2" x14ac:dyDescent="0.2">
      <c r="A8" s="135" t="s">
        <v>194</v>
      </c>
      <c r="B8" s="135" t="s">
        <v>351</v>
      </c>
    </row>
    <row r="9" spans="1:2" x14ac:dyDescent="0.2">
      <c r="A9" s="135" t="s">
        <v>195</v>
      </c>
      <c r="B9" s="135" t="s">
        <v>352</v>
      </c>
    </row>
    <row r="10" spans="1:2" x14ac:dyDescent="0.2">
      <c r="A10" s="135" t="s">
        <v>196</v>
      </c>
      <c r="B10" s="135" t="s">
        <v>353</v>
      </c>
    </row>
    <row r="11" spans="1:2" x14ac:dyDescent="0.2">
      <c r="A11" s="135" t="s">
        <v>197</v>
      </c>
      <c r="B11" s="135" t="s">
        <v>354</v>
      </c>
    </row>
    <row r="12" spans="1:2" x14ac:dyDescent="0.2">
      <c r="A12" s="135" t="s">
        <v>198</v>
      </c>
      <c r="B12" s="135" t="s">
        <v>355</v>
      </c>
    </row>
    <row r="13" spans="1:2" x14ac:dyDescent="0.2">
      <c r="A13" s="135" t="s">
        <v>199</v>
      </c>
      <c r="B13" s="135" t="s">
        <v>356</v>
      </c>
    </row>
    <row r="14" spans="1:2" x14ac:dyDescent="0.2">
      <c r="A14" s="135" t="s">
        <v>200</v>
      </c>
      <c r="B14" s="135" t="s">
        <v>357</v>
      </c>
    </row>
    <row r="15" spans="1:2" x14ac:dyDescent="0.2">
      <c r="A15" s="135" t="s">
        <v>201</v>
      </c>
      <c r="B15" s="135" t="s">
        <v>358</v>
      </c>
    </row>
    <row r="16" spans="1:2" x14ac:dyDescent="0.2">
      <c r="A16" s="135" t="s">
        <v>202</v>
      </c>
      <c r="B16" s="135" t="s">
        <v>359</v>
      </c>
    </row>
    <row r="17" spans="1:2" x14ac:dyDescent="0.2">
      <c r="A17" s="135" t="s">
        <v>203</v>
      </c>
      <c r="B17" s="135" t="s">
        <v>360</v>
      </c>
    </row>
    <row r="18" spans="1:2" x14ac:dyDescent="0.2">
      <c r="A18" s="135" t="s">
        <v>204</v>
      </c>
      <c r="B18" s="135" t="s">
        <v>361</v>
      </c>
    </row>
    <row r="19" spans="1:2" x14ac:dyDescent="0.2">
      <c r="A19" s="135" t="s">
        <v>205</v>
      </c>
      <c r="B19" s="135" t="s">
        <v>362</v>
      </c>
    </row>
    <row r="20" spans="1:2" x14ac:dyDescent="0.2">
      <c r="A20" s="135" t="s">
        <v>206</v>
      </c>
      <c r="B20" s="135" t="s">
        <v>363</v>
      </c>
    </row>
    <row r="21" spans="1:2" x14ac:dyDescent="0.2">
      <c r="A21" s="135" t="s">
        <v>207</v>
      </c>
      <c r="B21" s="135" t="s">
        <v>364</v>
      </c>
    </row>
    <row r="22" spans="1:2" x14ac:dyDescent="0.2">
      <c r="A22" s="135" t="s">
        <v>208</v>
      </c>
      <c r="B22" s="135" t="s">
        <v>365</v>
      </c>
    </row>
    <row r="23" spans="1:2" x14ac:dyDescent="0.2">
      <c r="A23" s="135" t="s">
        <v>209</v>
      </c>
      <c r="B23" s="135" t="s">
        <v>366</v>
      </c>
    </row>
    <row r="24" spans="1:2" x14ac:dyDescent="0.2">
      <c r="A24" s="135" t="s">
        <v>210</v>
      </c>
      <c r="B24" s="135" t="s">
        <v>367</v>
      </c>
    </row>
    <row r="25" spans="1:2" x14ac:dyDescent="0.2">
      <c r="A25" s="135" t="s">
        <v>211</v>
      </c>
      <c r="B25" s="135" t="s">
        <v>368</v>
      </c>
    </row>
    <row r="26" spans="1:2" x14ac:dyDescent="0.2">
      <c r="A26" s="135" t="s">
        <v>212</v>
      </c>
      <c r="B26" s="135" t="s">
        <v>369</v>
      </c>
    </row>
    <row r="27" spans="1:2" x14ac:dyDescent="0.2">
      <c r="A27" s="135" t="s">
        <v>213</v>
      </c>
      <c r="B27" s="135" t="s">
        <v>370</v>
      </c>
    </row>
    <row r="28" spans="1:2" x14ac:dyDescent="0.2">
      <c r="A28" s="135" t="s">
        <v>214</v>
      </c>
      <c r="B28" s="135" t="s">
        <v>371</v>
      </c>
    </row>
    <row r="29" spans="1:2" x14ac:dyDescent="0.2">
      <c r="A29" s="135" t="s">
        <v>215</v>
      </c>
      <c r="B29" s="135" t="s">
        <v>372</v>
      </c>
    </row>
    <row r="30" spans="1:2" x14ac:dyDescent="0.2">
      <c r="A30" s="135" t="s">
        <v>216</v>
      </c>
      <c r="B30" s="135" t="s">
        <v>373</v>
      </c>
    </row>
    <row r="31" spans="1:2" x14ac:dyDescent="0.2">
      <c r="A31" s="135" t="s">
        <v>217</v>
      </c>
      <c r="B31" s="135" t="s">
        <v>374</v>
      </c>
    </row>
    <row r="32" spans="1:2" x14ac:dyDescent="0.2">
      <c r="A32" s="135" t="s">
        <v>218</v>
      </c>
      <c r="B32" s="135" t="s">
        <v>375</v>
      </c>
    </row>
    <row r="33" spans="1:2" x14ac:dyDescent="0.2">
      <c r="A33" s="135" t="s">
        <v>219</v>
      </c>
      <c r="B33" s="135" t="s">
        <v>376</v>
      </c>
    </row>
    <row r="34" spans="1:2" x14ac:dyDescent="0.2">
      <c r="A34" s="135" t="s">
        <v>220</v>
      </c>
      <c r="B34" s="135" t="s">
        <v>377</v>
      </c>
    </row>
    <row r="35" spans="1:2" x14ac:dyDescent="0.2">
      <c r="A35" s="135" t="s">
        <v>221</v>
      </c>
      <c r="B35" s="135" t="s">
        <v>378</v>
      </c>
    </row>
    <row r="36" spans="1:2" x14ac:dyDescent="0.2">
      <c r="A36" s="135" t="s">
        <v>222</v>
      </c>
      <c r="B36" s="135" t="s">
        <v>379</v>
      </c>
    </row>
    <row r="37" spans="1:2" x14ac:dyDescent="0.2">
      <c r="A37" s="135" t="s">
        <v>223</v>
      </c>
      <c r="B37" s="135" t="s">
        <v>380</v>
      </c>
    </row>
    <row r="38" spans="1:2" x14ac:dyDescent="0.2">
      <c r="A38" s="135" t="s">
        <v>224</v>
      </c>
      <c r="B38" s="135" t="s">
        <v>381</v>
      </c>
    </row>
    <row r="39" spans="1:2" x14ac:dyDescent="0.2">
      <c r="A39" s="135" t="s">
        <v>225</v>
      </c>
      <c r="B39" s="135" t="s">
        <v>382</v>
      </c>
    </row>
    <row r="40" spans="1:2" x14ac:dyDescent="0.2">
      <c r="A40" s="135" t="s">
        <v>226</v>
      </c>
      <c r="B40" s="135" t="s">
        <v>383</v>
      </c>
    </row>
    <row r="41" spans="1:2" x14ac:dyDescent="0.2">
      <c r="A41" s="135" t="s">
        <v>284</v>
      </c>
      <c r="B41" s="135" t="s">
        <v>384</v>
      </c>
    </row>
    <row r="42" spans="1:2" x14ac:dyDescent="0.2">
      <c r="A42" s="135" t="s">
        <v>227</v>
      </c>
      <c r="B42" s="135" t="s">
        <v>385</v>
      </c>
    </row>
    <row r="43" spans="1:2" x14ac:dyDescent="0.2">
      <c r="A43" s="135" t="s">
        <v>228</v>
      </c>
      <c r="B43" s="135" t="s">
        <v>386</v>
      </c>
    </row>
    <row r="44" spans="1:2" x14ac:dyDescent="0.2">
      <c r="A44" s="135" t="s">
        <v>229</v>
      </c>
      <c r="B44" s="135" t="s">
        <v>387</v>
      </c>
    </row>
    <row r="45" spans="1:2" x14ac:dyDescent="0.2">
      <c r="A45" s="135" t="s">
        <v>230</v>
      </c>
      <c r="B45" s="135" t="s">
        <v>388</v>
      </c>
    </row>
    <row r="46" spans="1:2" x14ac:dyDescent="0.2">
      <c r="A46" s="135" t="s">
        <v>231</v>
      </c>
      <c r="B46" s="135" t="s">
        <v>389</v>
      </c>
    </row>
    <row r="47" spans="1:2" x14ac:dyDescent="0.2">
      <c r="A47" s="135" t="s">
        <v>232</v>
      </c>
      <c r="B47" s="135" t="s">
        <v>390</v>
      </c>
    </row>
    <row r="48" spans="1:2" x14ac:dyDescent="0.2">
      <c r="A48" s="135" t="s">
        <v>233</v>
      </c>
      <c r="B48" s="135" t="s">
        <v>391</v>
      </c>
    </row>
    <row r="49" spans="1:2" x14ac:dyDescent="0.2">
      <c r="A49" s="135" t="s">
        <v>285</v>
      </c>
      <c r="B49" s="135" t="s">
        <v>392</v>
      </c>
    </row>
    <row r="50" spans="1:2" x14ac:dyDescent="0.2">
      <c r="A50" s="135" t="s">
        <v>234</v>
      </c>
      <c r="B50" s="135" t="s">
        <v>393</v>
      </c>
    </row>
    <row r="51" spans="1:2" x14ac:dyDescent="0.2">
      <c r="A51" s="135" t="s">
        <v>235</v>
      </c>
      <c r="B51" s="135" t="s">
        <v>394</v>
      </c>
    </row>
    <row r="52" spans="1:2" x14ac:dyDescent="0.2">
      <c r="A52" s="135" t="s">
        <v>236</v>
      </c>
      <c r="B52" s="135" t="s">
        <v>395</v>
      </c>
    </row>
    <row r="53" spans="1:2" x14ac:dyDescent="0.2">
      <c r="A53" s="135" t="s">
        <v>237</v>
      </c>
      <c r="B53" s="135" t="s">
        <v>396</v>
      </c>
    </row>
    <row r="54" spans="1:2" x14ac:dyDescent="0.2">
      <c r="A54" s="135" t="s">
        <v>238</v>
      </c>
      <c r="B54" s="135" t="s">
        <v>397</v>
      </c>
    </row>
    <row r="55" spans="1:2" x14ac:dyDescent="0.2">
      <c r="A55" s="135" t="s">
        <v>239</v>
      </c>
      <c r="B55" s="135" t="s">
        <v>398</v>
      </c>
    </row>
    <row r="56" spans="1:2" x14ac:dyDescent="0.2">
      <c r="A56" s="135" t="s">
        <v>286</v>
      </c>
      <c r="B56" s="135" t="s">
        <v>399</v>
      </c>
    </row>
    <row r="57" spans="1:2" x14ac:dyDescent="0.2">
      <c r="A57" s="135" t="s">
        <v>240</v>
      </c>
      <c r="B57" s="135" t="s">
        <v>400</v>
      </c>
    </row>
    <row r="58" spans="1:2" x14ac:dyDescent="0.2">
      <c r="A58" s="135" t="s">
        <v>241</v>
      </c>
      <c r="B58" s="135" t="s">
        <v>401</v>
      </c>
    </row>
    <row r="59" spans="1:2" x14ac:dyDescent="0.2">
      <c r="A59" s="135" t="s">
        <v>242</v>
      </c>
      <c r="B59" s="135" t="s">
        <v>402</v>
      </c>
    </row>
    <row r="60" spans="1:2" x14ac:dyDescent="0.2">
      <c r="A60" s="135" t="s">
        <v>243</v>
      </c>
      <c r="B60" s="135" t="s">
        <v>403</v>
      </c>
    </row>
    <row r="61" spans="1:2" x14ac:dyDescent="0.2">
      <c r="A61" s="135" t="s">
        <v>244</v>
      </c>
      <c r="B61" s="135" t="s">
        <v>404</v>
      </c>
    </row>
    <row r="62" spans="1:2" x14ac:dyDescent="0.2">
      <c r="A62" s="135" t="s">
        <v>245</v>
      </c>
      <c r="B62" s="135" t="s">
        <v>405</v>
      </c>
    </row>
    <row r="63" spans="1:2" x14ac:dyDescent="0.2">
      <c r="A63" s="135" t="s">
        <v>246</v>
      </c>
      <c r="B63" s="135" t="s">
        <v>406</v>
      </c>
    </row>
    <row r="64" spans="1:2" x14ac:dyDescent="0.2">
      <c r="A64" s="135" t="s">
        <v>247</v>
      </c>
      <c r="B64" s="135" t="s">
        <v>407</v>
      </c>
    </row>
    <row r="65" spans="1:2" x14ac:dyDescent="0.2">
      <c r="A65" s="135" t="s">
        <v>248</v>
      </c>
      <c r="B65" s="135" t="s">
        <v>408</v>
      </c>
    </row>
    <row r="66" spans="1:2" x14ac:dyDescent="0.2">
      <c r="A66" s="135" t="s">
        <v>249</v>
      </c>
      <c r="B66" s="135" t="s">
        <v>409</v>
      </c>
    </row>
    <row r="67" spans="1:2" x14ac:dyDescent="0.2">
      <c r="A67" s="135" t="s">
        <v>250</v>
      </c>
      <c r="B67" s="135" t="s">
        <v>410</v>
      </c>
    </row>
    <row r="68" spans="1:2" x14ac:dyDescent="0.2">
      <c r="A68" s="135" t="s">
        <v>251</v>
      </c>
      <c r="B68" s="135" t="s">
        <v>411</v>
      </c>
    </row>
    <row r="69" spans="1:2" x14ac:dyDescent="0.2">
      <c r="A69" s="135" t="s">
        <v>252</v>
      </c>
      <c r="B69" s="135" t="s">
        <v>412</v>
      </c>
    </row>
    <row r="70" spans="1:2" x14ac:dyDescent="0.2">
      <c r="A70" s="135" t="s">
        <v>253</v>
      </c>
      <c r="B70" s="135" t="s">
        <v>413</v>
      </c>
    </row>
    <row r="71" spans="1:2" x14ac:dyDescent="0.2">
      <c r="A71" s="135" t="s">
        <v>254</v>
      </c>
      <c r="B71" s="135" t="s">
        <v>414</v>
      </c>
    </row>
    <row r="72" spans="1:2" x14ac:dyDescent="0.2">
      <c r="A72" s="135" t="s">
        <v>255</v>
      </c>
      <c r="B72" s="135" t="s">
        <v>415</v>
      </c>
    </row>
    <row r="73" spans="1:2" x14ac:dyDescent="0.2">
      <c r="A73" s="135" t="s">
        <v>256</v>
      </c>
      <c r="B73" s="135" t="s">
        <v>416</v>
      </c>
    </row>
    <row r="74" spans="1:2" x14ac:dyDescent="0.2">
      <c r="A74" s="135" t="s">
        <v>257</v>
      </c>
      <c r="B74" s="135" t="s">
        <v>417</v>
      </c>
    </row>
    <row r="75" spans="1:2" x14ac:dyDescent="0.2">
      <c r="A75" s="135" t="s">
        <v>258</v>
      </c>
      <c r="B75" s="135" t="s">
        <v>418</v>
      </c>
    </row>
    <row r="76" spans="1:2" x14ac:dyDescent="0.2">
      <c r="A76" s="135" t="s">
        <v>259</v>
      </c>
      <c r="B76" s="135" t="s">
        <v>419</v>
      </c>
    </row>
    <row r="77" spans="1:2" x14ac:dyDescent="0.2">
      <c r="A77" s="135" t="s">
        <v>260</v>
      </c>
      <c r="B77" s="135" t="s">
        <v>420</v>
      </c>
    </row>
    <row r="78" spans="1:2" x14ac:dyDescent="0.2">
      <c r="A78" s="135" t="s">
        <v>261</v>
      </c>
      <c r="B78" s="135" t="s">
        <v>421</v>
      </c>
    </row>
    <row r="79" spans="1:2" x14ac:dyDescent="0.2">
      <c r="A79" s="135" t="s">
        <v>262</v>
      </c>
      <c r="B79" s="135" t="s">
        <v>422</v>
      </c>
    </row>
    <row r="80" spans="1:2" x14ac:dyDescent="0.2">
      <c r="A80" s="135" t="s">
        <v>263</v>
      </c>
      <c r="B80" s="135" t="s">
        <v>423</v>
      </c>
    </row>
    <row r="81" spans="1:2" x14ac:dyDescent="0.2">
      <c r="A81" s="135" t="s">
        <v>264</v>
      </c>
      <c r="B81" s="135" t="s">
        <v>424</v>
      </c>
    </row>
    <row r="82" spans="1:2" x14ac:dyDescent="0.2">
      <c r="A82" s="135" t="s">
        <v>265</v>
      </c>
      <c r="B82" s="135" t="s">
        <v>425</v>
      </c>
    </row>
    <row r="83" spans="1:2" x14ac:dyDescent="0.2">
      <c r="A83" s="135" t="s">
        <v>266</v>
      </c>
      <c r="B83" s="135" t="s">
        <v>426</v>
      </c>
    </row>
    <row r="84" spans="1:2" x14ac:dyDescent="0.2">
      <c r="A84" s="135" t="s">
        <v>267</v>
      </c>
      <c r="B84" s="135" t="s">
        <v>427</v>
      </c>
    </row>
    <row r="85" spans="1:2" x14ac:dyDescent="0.2">
      <c r="A85" s="135" t="s">
        <v>268</v>
      </c>
      <c r="B85" s="135" t="s">
        <v>428</v>
      </c>
    </row>
    <row r="86" spans="1:2" x14ac:dyDescent="0.2">
      <c r="A86" s="135" t="s">
        <v>269</v>
      </c>
      <c r="B86" s="135" t="s">
        <v>429</v>
      </c>
    </row>
    <row r="87" spans="1:2" x14ac:dyDescent="0.2">
      <c r="A87" s="135" t="s">
        <v>270</v>
      </c>
      <c r="B87" s="135" t="s">
        <v>430</v>
      </c>
    </row>
    <row r="88" spans="1:2" x14ac:dyDescent="0.2">
      <c r="A88" s="135" t="s">
        <v>271</v>
      </c>
      <c r="B88" s="135" t="s">
        <v>431</v>
      </c>
    </row>
    <row r="89" spans="1:2" x14ac:dyDescent="0.2">
      <c r="A89" s="135" t="s">
        <v>272</v>
      </c>
      <c r="B89" s="135" t="s">
        <v>432</v>
      </c>
    </row>
    <row r="90" spans="1:2" x14ac:dyDescent="0.2">
      <c r="A90" s="135" t="s">
        <v>273</v>
      </c>
      <c r="B90" s="135" t="s">
        <v>433</v>
      </c>
    </row>
    <row r="91" spans="1:2" x14ac:dyDescent="0.2">
      <c r="A91" s="135" t="s">
        <v>274</v>
      </c>
      <c r="B91" s="135" t="s">
        <v>434</v>
      </c>
    </row>
    <row r="92" spans="1:2" x14ac:dyDescent="0.2">
      <c r="A92" s="135" t="s">
        <v>275</v>
      </c>
      <c r="B92" s="135" t="s">
        <v>435</v>
      </c>
    </row>
    <row r="93" spans="1:2" x14ac:dyDescent="0.2">
      <c r="A93" s="135" t="s">
        <v>276</v>
      </c>
      <c r="B93" s="135" t="s">
        <v>436</v>
      </c>
    </row>
    <row r="94" spans="1:2" x14ac:dyDescent="0.2">
      <c r="A94" s="135" t="s">
        <v>277</v>
      </c>
      <c r="B94" s="135" t="s">
        <v>437</v>
      </c>
    </row>
    <row r="95" spans="1:2" x14ac:dyDescent="0.2">
      <c r="A95" s="135" t="s">
        <v>278</v>
      </c>
      <c r="B95" s="135" t="s">
        <v>438</v>
      </c>
    </row>
    <row r="96" spans="1:2" x14ac:dyDescent="0.2">
      <c r="A96" s="135" t="s">
        <v>279</v>
      </c>
      <c r="B96" s="135" t="s">
        <v>439</v>
      </c>
    </row>
    <row r="97" spans="1:2" x14ac:dyDescent="0.2">
      <c r="A97" s="135" t="s">
        <v>280</v>
      </c>
      <c r="B97" s="135" t="s">
        <v>440</v>
      </c>
    </row>
    <row r="98" spans="1:2" x14ac:dyDescent="0.2">
      <c r="A98" s="135" t="s">
        <v>281</v>
      </c>
      <c r="B98" s="135" t="s">
        <v>441</v>
      </c>
    </row>
    <row r="99" spans="1:2" x14ac:dyDescent="0.2">
      <c r="A99" s="135" t="s">
        <v>282</v>
      </c>
      <c r="B99" s="135" t="s">
        <v>442</v>
      </c>
    </row>
    <row r="100" spans="1:2" x14ac:dyDescent="0.2">
      <c r="A100" s="135" t="s">
        <v>283</v>
      </c>
      <c r="B100" s="135" t="s">
        <v>443</v>
      </c>
    </row>
    <row r="101" spans="1:2" x14ac:dyDescent="0.2">
      <c r="A101" s="135" t="s">
        <v>287</v>
      </c>
      <c r="B101" s="135" t="s">
        <v>444</v>
      </c>
    </row>
    <row r="102" spans="1:2" x14ac:dyDescent="0.2">
      <c r="A102" s="135" t="s">
        <v>288</v>
      </c>
      <c r="B102" s="135" t="s">
        <v>445</v>
      </c>
    </row>
    <row r="103" spans="1:2" x14ac:dyDescent="0.2">
      <c r="A103" s="135" t="s">
        <v>289</v>
      </c>
      <c r="B103" s="135" t="s">
        <v>446</v>
      </c>
    </row>
    <row r="104" spans="1:2" x14ac:dyDescent="0.2">
      <c r="A104" s="135" t="s">
        <v>290</v>
      </c>
      <c r="B104" s="135" t="s">
        <v>447</v>
      </c>
    </row>
    <row r="105" spans="1:2" x14ac:dyDescent="0.2">
      <c r="A105" s="135" t="s">
        <v>291</v>
      </c>
      <c r="B105" s="135" t="s">
        <v>448</v>
      </c>
    </row>
    <row r="106" spans="1:2" x14ac:dyDescent="0.2">
      <c r="A106" s="135" t="s">
        <v>292</v>
      </c>
      <c r="B106" s="135" t="s">
        <v>449</v>
      </c>
    </row>
    <row r="107" spans="1:2" x14ac:dyDescent="0.2">
      <c r="A107" s="135" t="s">
        <v>293</v>
      </c>
      <c r="B107" s="135" t="s">
        <v>450</v>
      </c>
    </row>
    <row r="108" spans="1:2" x14ac:dyDescent="0.2">
      <c r="A108" s="135" t="s">
        <v>294</v>
      </c>
      <c r="B108" s="135" t="s">
        <v>451</v>
      </c>
    </row>
    <row r="109" spans="1:2" x14ac:dyDescent="0.2">
      <c r="A109" s="135" t="s">
        <v>295</v>
      </c>
      <c r="B109" s="135" t="s">
        <v>452</v>
      </c>
    </row>
    <row r="110" spans="1:2" x14ac:dyDescent="0.2">
      <c r="A110" s="135" t="s">
        <v>296</v>
      </c>
      <c r="B110" s="135" t="s">
        <v>453</v>
      </c>
    </row>
    <row r="111" spans="1:2" x14ac:dyDescent="0.2">
      <c r="A111" s="135" t="s">
        <v>297</v>
      </c>
      <c r="B111" s="135" t="s">
        <v>454</v>
      </c>
    </row>
    <row r="112" spans="1:2" x14ac:dyDescent="0.2">
      <c r="A112" s="135" t="s">
        <v>298</v>
      </c>
      <c r="B112" s="135" t="s">
        <v>455</v>
      </c>
    </row>
    <row r="113" spans="1:2" x14ac:dyDescent="0.2">
      <c r="A113" s="135" t="s">
        <v>299</v>
      </c>
      <c r="B113" s="135" t="s">
        <v>456</v>
      </c>
    </row>
    <row r="114" spans="1:2" x14ac:dyDescent="0.2">
      <c r="A114" s="135" t="s">
        <v>300</v>
      </c>
      <c r="B114" s="135" t="s">
        <v>457</v>
      </c>
    </row>
    <row r="115" spans="1:2" x14ac:dyDescent="0.2">
      <c r="A115" s="135" t="s">
        <v>301</v>
      </c>
      <c r="B115" s="135" t="s">
        <v>458</v>
      </c>
    </row>
    <row r="116" spans="1:2" x14ac:dyDescent="0.2">
      <c r="A116" s="135" t="s">
        <v>302</v>
      </c>
      <c r="B116" s="135" t="s">
        <v>459</v>
      </c>
    </row>
    <row r="117" spans="1:2" x14ac:dyDescent="0.2">
      <c r="A117" s="135" t="s">
        <v>303</v>
      </c>
      <c r="B117" s="135" t="s">
        <v>460</v>
      </c>
    </row>
    <row r="118" spans="1:2" x14ac:dyDescent="0.2">
      <c r="A118" s="135" t="s">
        <v>304</v>
      </c>
      <c r="B118" s="135" t="s">
        <v>461</v>
      </c>
    </row>
    <row r="119" spans="1:2" x14ac:dyDescent="0.2">
      <c r="A119" s="135" t="s">
        <v>305</v>
      </c>
      <c r="B119" s="135" t="s">
        <v>462</v>
      </c>
    </row>
    <row r="120" spans="1:2" x14ac:dyDescent="0.2">
      <c r="A120" s="135" t="s">
        <v>306</v>
      </c>
      <c r="B120" s="135" t="s">
        <v>463</v>
      </c>
    </row>
    <row r="121" spans="1:2" x14ac:dyDescent="0.2">
      <c r="A121" s="135" t="s">
        <v>307</v>
      </c>
      <c r="B121" s="135" t="s">
        <v>464</v>
      </c>
    </row>
    <row r="122" spans="1:2" x14ac:dyDescent="0.2">
      <c r="A122" s="135" t="s">
        <v>308</v>
      </c>
      <c r="B122" s="135" t="s">
        <v>465</v>
      </c>
    </row>
    <row r="123" spans="1:2" x14ac:dyDescent="0.2">
      <c r="A123" s="135" t="s">
        <v>309</v>
      </c>
      <c r="B123" s="135" t="s">
        <v>466</v>
      </c>
    </row>
    <row r="124" spans="1:2" x14ac:dyDescent="0.2">
      <c r="A124" s="135" t="s">
        <v>310</v>
      </c>
      <c r="B124" s="135" t="s">
        <v>467</v>
      </c>
    </row>
    <row r="125" spans="1:2" x14ac:dyDescent="0.2">
      <c r="A125" s="135" t="s">
        <v>311</v>
      </c>
      <c r="B125" s="135" t="s">
        <v>468</v>
      </c>
    </row>
    <row r="126" spans="1:2" x14ac:dyDescent="0.2">
      <c r="A126" s="135" t="s">
        <v>312</v>
      </c>
      <c r="B126" s="135" t="s">
        <v>469</v>
      </c>
    </row>
    <row r="127" spans="1:2" x14ac:dyDescent="0.2">
      <c r="A127" s="135" t="s">
        <v>313</v>
      </c>
      <c r="B127" s="135" t="s">
        <v>470</v>
      </c>
    </row>
    <row r="128" spans="1:2" x14ac:dyDescent="0.2">
      <c r="A128" s="135" t="s">
        <v>314</v>
      </c>
      <c r="B128" s="135" t="s">
        <v>471</v>
      </c>
    </row>
    <row r="129" spans="1:2" x14ac:dyDescent="0.2">
      <c r="A129" s="135" t="s">
        <v>315</v>
      </c>
      <c r="B129" s="135" t="s">
        <v>472</v>
      </c>
    </row>
    <row r="130" spans="1:2" x14ac:dyDescent="0.2">
      <c r="A130" s="135" t="s">
        <v>316</v>
      </c>
      <c r="B130" s="135" t="s">
        <v>473</v>
      </c>
    </row>
    <row r="131" spans="1:2" x14ac:dyDescent="0.2">
      <c r="A131" s="135" t="s">
        <v>317</v>
      </c>
      <c r="B131" s="135" t="s">
        <v>474</v>
      </c>
    </row>
    <row r="132" spans="1:2" x14ac:dyDescent="0.2">
      <c r="A132" s="135" t="s">
        <v>318</v>
      </c>
      <c r="B132" s="135" t="s">
        <v>475</v>
      </c>
    </row>
    <row r="133" spans="1:2" x14ac:dyDescent="0.2">
      <c r="A133" s="135" t="s">
        <v>319</v>
      </c>
      <c r="B133" s="135" t="s">
        <v>476</v>
      </c>
    </row>
    <row r="134" spans="1:2" x14ac:dyDescent="0.2">
      <c r="A134" s="135" t="s">
        <v>320</v>
      </c>
      <c r="B134" s="135" t="s">
        <v>477</v>
      </c>
    </row>
    <row r="135" spans="1:2" x14ac:dyDescent="0.2">
      <c r="A135" s="135" t="s">
        <v>321</v>
      </c>
      <c r="B135" s="135" t="s">
        <v>478</v>
      </c>
    </row>
    <row r="136" spans="1:2" x14ac:dyDescent="0.2">
      <c r="A136" s="135" t="s">
        <v>322</v>
      </c>
      <c r="B136" s="135" t="s">
        <v>479</v>
      </c>
    </row>
    <row r="137" spans="1:2" x14ac:dyDescent="0.2">
      <c r="A137" s="135" t="s">
        <v>323</v>
      </c>
      <c r="B137" s="135" t="s">
        <v>480</v>
      </c>
    </row>
    <row r="138" spans="1:2" x14ac:dyDescent="0.2">
      <c r="A138" s="135" t="s">
        <v>324</v>
      </c>
      <c r="B138" s="135" t="s">
        <v>481</v>
      </c>
    </row>
    <row r="139" spans="1:2" x14ac:dyDescent="0.2">
      <c r="A139" s="135" t="s">
        <v>325</v>
      </c>
      <c r="B139" s="135" t="s">
        <v>482</v>
      </c>
    </row>
    <row r="140" spans="1:2" x14ac:dyDescent="0.2">
      <c r="A140" s="135" t="s">
        <v>326</v>
      </c>
      <c r="B140" s="135" t="s">
        <v>483</v>
      </c>
    </row>
    <row r="141" spans="1:2" x14ac:dyDescent="0.2">
      <c r="A141" s="135" t="s">
        <v>327</v>
      </c>
      <c r="B141" s="135" t="s">
        <v>484</v>
      </c>
    </row>
    <row r="142" spans="1:2" x14ac:dyDescent="0.2">
      <c r="A142" s="135" t="s">
        <v>328</v>
      </c>
      <c r="B142" s="135" t="s">
        <v>485</v>
      </c>
    </row>
    <row r="143" spans="1:2" x14ac:dyDescent="0.2">
      <c r="A143" s="135" t="s">
        <v>329</v>
      </c>
      <c r="B143" s="135" t="s">
        <v>486</v>
      </c>
    </row>
    <row r="144" spans="1:2" x14ac:dyDescent="0.2">
      <c r="A144" s="135" t="s">
        <v>330</v>
      </c>
      <c r="B144" s="135" t="s">
        <v>487</v>
      </c>
    </row>
    <row r="145" spans="1:2" x14ac:dyDescent="0.2">
      <c r="A145" s="135" t="s">
        <v>331</v>
      </c>
      <c r="B145" s="135" t="s">
        <v>488</v>
      </c>
    </row>
    <row r="146" spans="1:2" x14ac:dyDescent="0.2">
      <c r="A146" s="135" t="s">
        <v>332</v>
      </c>
      <c r="B146" s="135" t="s">
        <v>489</v>
      </c>
    </row>
    <row r="147" spans="1:2" x14ac:dyDescent="0.2">
      <c r="A147" s="135" t="s">
        <v>333</v>
      </c>
      <c r="B147" s="135" t="s">
        <v>490</v>
      </c>
    </row>
    <row r="148" spans="1:2" x14ac:dyDescent="0.2">
      <c r="A148" s="135" t="s">
        <v>334</v>
      </c>
      <c r="B148" s="135" t="s">
        <v>491</v>
      </c>
    </row>
    <row r="149" spans="1:2" x14ac:dyDescent="0.2">
      <c r="A149" s="135" t="s">
        <v>335</v>
      </c>
      <c r="B149" s="135" t="s">
        <v>492</v>
      </c>
    </row>
    <row r="150" spans="1:2" x14ac:dyDescent="0.2">
      <c r="A150" s="135" t="s">
        <v>336</v>
      </c>
      <c r="B150" s="135" t="s">
        <v>493</v>
      </c>
    </row>
    <row r="151" spans="1:2" x14ac:dyDescent="0.2">
      <c r="A151" s="135" t="s">
        <v>337</v>
      </c>
      <c r="B151" s="135" t="s">
        <v>494</v>
      </c>
    </row>
    <row r="152" spans="1:2" x14ac:dyDescent="0.2">
      <c r="A152" s="135" t="s">
        <v>338</v>
      </c>
      <c r="B152" s="135" t="s">
        <v>495</v>
      </c>
    </row>
    <row r="153" spans="1:2" x14ac:dyDescent="0.2">
      <c r="A153" s="135" t="s">
        <v>339</v>
      </c>
      <c r="B153" s="135" t="s">
        <v>496</v>
      </c>
    </row>
    <row r="154" spans="1:2" x14ac:dyDescent="0.2">
      <c r="A154" s="135" t="s">
        <v>340</v>
      </c>
      <c r="B154" s="135" t="s">
        <v>497</v>
      </c>
    </row>
    <row r="155" spans="1:2" x14ac:dyDescent="0.2">
      <c r="A155" s="135" t="s">
        <v>341</v>
      </c>
      <c r="B155" s="135" t="s">
        <v>498</v>
      </c>
    </row>
    <row r="156" spans="1:2" x14ac:dyDescent="0.2">
      <c r="A156" s="135" t="s">
        <v>342</v>
      </c>
      <c r="B156" s="135" t="s">
        <v>499</v>
      </c>
    </row>
    <row r="157" spans="1:2" x14ac:dyDescent="0.2">
      <c r="A157" s="135" t="s">
        <v>343</v>
      </c>
      <c r="B157" s="135" t="s">
        <v>500</v>
      </c>
    </row>
    <row r="158" spans="1:2" x14ac:dyDescent="0.2">
      <c r="A158" s="135"/>
      <c r="B158" s="135"/>
    </row>
    <row r="159" spans="1:2" x14ac:dyDescent="0.2">
      <c r="A159" s="135"/>
      <c r="B159" s="137">
        <v>157</v>
      </c>
    </row>
  </sheetData>
  <sheetProtection password="CDC2" sheet="1" objects="1" scenarios="1"/>
  <phoneticPr fontId="48"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codeName="Sheet3" enableFormatConditionsCalculation="0">
    <pageSetUpPr fitToPage="1"/>
  </sheetPr>
  <dimension ref="A1:L27"/>
  <sheetViews>
    <sheetView topLeftCell="A19" workbookViewId="0">
      <selection activeCell="M15" sqref="M15"/>
    </sheetView>
  </sheetViews>
  <sheetFormatPr defaultColWidth="8.85546875" defaultRowHeight="15" x14ac:dyDescent="0.25"/>
  <cols>
    <col min="1" max="1" width="9.7109375" style="43" customWidth="1"/>
    <col min="2" max="3" width="10.140625" style="43" customWidth="1"/>
    <col min="4" max="4" width="13.42578125" style="43" customWidth="1"/>
    <col min="5" max="5" width="12.28515625" style="43" customWidth="1"/>
    <col min="6" max="6" width="4.140625" style="43" customWidth="1"/>
    <col min="7" max="7" width="6.140625" style="43" customWidth="1"/>
    <col min="8" max="8" width="12.140625" style="43" customWidth="1"/>
    <col min="9" max="9" width="2" style="43" customWidth="1"/>
    <col min="10" max="10" width="21.140625" style="43" customWidth="1"/>
    <col min="11" max="11" width="19.140625" style="43" customWidth="1"/>
    <col min="12" max="16384" width="8.85546875" style="43"/>
  </cols>
  <sheetData>
    <row r="1" spans="1:11" ht="35.25" customHeight="1" x14ac:dyDescent="0.25"/>
    <row r="2" spans="1:11" ht="21.75" customHeight="1" x14ac:dyDescent="0.25">
      <c r="A2" s="44"/>
      <c r="B2" s="45"/>
      <c r="C2" s="45"/>
      <c r="D2" s="45"/>
      <c r="E2" s="45"/>
      <c r="F2" s="45"/>
      <c r="G2" s="45"/>
      <c r="H2" s="45"/>
      <c r="I2" s="45"/>
      <c r="J2" s="45"/>
      <c r="K2" s="45"/>
    </row>
    <row r="3" spans="1:11" s="47" customFormat="1" ht="17.25" customHeight="1" x14ac:dyDescent="0.25">
      <c r="A3" s="46" t="s">
        <v>788</v>
      </c>
      <c r="B3" s="46"/>
      <c r="C3" s="46"/>
      <c r="D3" s="46"/>
      <c r="E3" s="44"/>
      <c r="F3" s="46"/>
      <c r="G3" s="46"/>
      <c r="H3" s="46"/>
      <c r="I3" s="46"/>
      <c r="J3" s="46"/>
      <c r="K3" s="46"/>
    </row>
    <row r="4" spans="1:11" s="47" customFormat="1" ht="17.25" customHeight="1" thickBot="1" x14ac:dyDescent="0.3">
      <c r="A4" s="48" t="s">
        <v>586</v>
      </c>
      <c r="B4" s="49"/>
      <c r="C4" s="49"/>
      <c r="D4" s="49"/>
      <c r="E4" s="44"/>
      <c r="F4" s="46"/>
      <c r="G4" s="46"/>
      <c r="H4" s="49"/>
      <c r="I4" s="49"/>
      <c r="J4" s="49"/>
      <c r="K4" s="46"/>
    </row>
    <row r="5" spans="1:11" ht="18" customHeight="1" thickBot="1" x14ac:dyDescent="0.3">
      <c r="A5" s="367" t="s">
        <v>589</v>
      </c>
      <c r="B5" s="374" t="s">
        <v>570</v>
      </c>
      <c r="C5" s="375"/>
      <c r="D5" s="403" t="s">
        <v>743</v>
      </c>
      <c r="E5" s="404"/>
      <c r="F5" s="359" t="s">
        <v>744</v>
      </c>
      <c r="G5" s="360"/>
      <c r="H5" s="361"/>
      <c r="I5" s="378" t="s">
        <v>745</v>
      </c>
      <c r="J5" s="379"/>
      <c r="K5" s="50" t="s">
        <v>746</v>
      </c>
    </row>
    <row r="6" spans="1:11" ht="29.25" customHeight="1" thickBot="1" x14ac:dyDescent="0.3">
      <c r="A6" s="368"/>
      <c r="B6" s="374" t="s">
        <v>724</v>
      </c>
      <c r="C6" s="375"/>
      <c r="D6" s="401" t="s">
        <v>525</v>
      </c>
      <c r="E6" s="402"/>
      <c r="F6" s="356" t="s">
        <v>511</v>
      </c>
      <c r="G6" s="357"/>
      <c r="H6" s="358"/>
      <c r="I6" s="376" t="s">
        <v>512</v>
      </c>
      <c r="J6" s="377"/>
      <c r="K6" s="51" t="s">
        <v>513</v>
      </c>
    </row>
    <row r="7" spans="1:11" ht="9.75" customHeight="1" thickBot="1" x14ac:dyDescent="0.3">
      <c r="A7" s="42"/>
      <c r="B7" s="52"/>
      <c r="C7" s="45"/>
      <c r="D7" s="53"/>
      <c r="E7" s="45"/>
      <c r="F7" s="54"/>
      <c r="G7" s="54"/>
      <c r="H7" s="55"/>
      <c r="I7" s="56"/>
      <c r="J7" s="57"/>
      <c r="K7" s="58"/>
    </row>
    <row r="8" spans="1:11" ht="21.75" customHeight="1" thickBot="1" x14ac:dyDescent="0.3">
      <c r="A8" s="369"/>
      <c r="B8" s="370"/>
      <c r="C8" s="370"/>
      <c r="D8" s="371" t="s">
        <v>734</v>
      </c>
      <c r="E8" s="372"/>
      <c r="F8" s="372"/>
      <c r="G8" s="372"/>
      <c r="H8" s="372"/>
      <c r="I8" s="372"/>
      <c r="J8" s="372"/>
      <c r="K8" s="373"/>
    </row>
    <row r="9" spans="1:11" ht="29.25" customHeight="1" x14ac:dyDescent="0.25">
      <c r="A9" s="348" t="s">
        <v>728</v>
      </c>
      <c r="B9" s="349"/>
      <c r="C9" s="349"/>
      <c r="D9" s="350" t="str">
        <f>'Review Template'!D12:K12</f>
        <v>Helping the "invisible" Children   (HIC)- Second Evaluation Report</v>
      </c>
      <c r="E9" s="351"/>
      <c r="F9" s="351"/>
      <c r="G9" s="351"/>
      <c r="H9" s="351"/>
      <c r="I9" s="351"/>
      <c r="J9" s="351"/>
      <c r="K9" s="352"/>
    </row>
    <row r="10" spans="1:11" ht="31.5" customHeight="1" x14ac:dyDescent="0.25">
      <c r="A10" s="348" t="s">
        <v>727</v>
      </c>
      <c r="B10" s="349"/>
      <c r="C10" s="349"/>
      <c r="D10" s="395" t="str">
        <f>'Review Template'!D13:E13</f>
        <v>E005</v>
      </c>
      <c r="E10" s="396"/>
      <c r="F10" s="397" t="s">
        <v>721</v>
      </c>
      <c r="G10" s="398"/>
      <c r="H10" s="382" t="str">
        <f>'Review Template'!H13:I13</f>
        <v>21/10/2013</v>
      </c>
      <c r="I10" s="383"/>
      <c r="J10" s="59" t="s">
        <v>729</v>
      </c>
      <c r="K10" s="60">
        <f>'Review Template'!K13</f>
        <v>2013</v>
      </c>
    </row>
    <row r="11" spans="1:11" ht="26.25" customHeight="1" x14ac:dyDescent="0.25">
      <c r="A11" s="386" t="s">
        <v>731</v>
      </c>
      <c r="B11" s="387"/>
      <c r="C11" s="387"/>
      <c r="D11" s="362" t="str">
        <f>'Review Template'!D14:I14</f>
        <v>Central &amp; Eastern Europe, Commonwealth of Independent States RO</v>
      </c>
      <c r="E11" s="363"/>
      <c r="F11" s="363"/>
      <c r="G11" s="363"/>
      <c r="H11" s="363"/>
      <c r="I11" s="364"/>
      <c r="J11" s="61" t="s">
        <v>730</v>
      </c>
      <c r="K11" s="62" t="str">
        <f>'Review Template'!K14</f>
        <v>Romania</v>
      </c>
    </row>
    <row r="12" spans="1:11" s="65" customFormat="1" ht="31.5" customHeight="1" thickBot="1" x14ac:dyDescent="0.25">
      <c r="A12" s="353" t="s">
        <v>590</v>
      </c>
      <c r="B12" s="354"/>
      <c r="C12" s="355"/>
      <c r="D12" s="393" t="str">
        <f>'Review Template'!F122</f>
        <v>No</v>
      </c>
      <c r="E12" s="393"/>
      <c r="F12" s="393"/>
      <c r="G12" s="393"/>
      <c r="H12" s="393"/>
      <c r="I12" s="394"/>
      <c r="J12" s="63" t="s">
        <v>748</v>
      </c>
      <c r="K12" s="64" t="str">
        <f>'Review Template'!K15</f>
        <v>No</v>
      </c>
    </row>
    <row r="13" spans="1:11" ht="27.75" customHeight="1" thickTop="1" thickBot="1" x14ac:dyDescent="0.3">
      <c r="A13" s="365" t="s">
        <v>737</v>
      </c>
      <c r="B13" s="366"/>
      <c r="C13" s="366"/>
      <c r="D13" s="366"/>
      <c r="E13" s="366"/>
      <c r="F13" s="366"/>
      <c r="G13" s="366"/>
      <c r="H13" s="366"/>
      <c r="I13" s="66"/>
      <c r="J13" s="67" t="s">
        <v>172</v>
      </c>
      <c r="K13" s="68" t="str">
        <f>'Review Template'!I134</f>
        <v>Mostly Satisfactory</v>
      </c>
    </row>
    <row r="14" spans="1:11" ht="93.95" customHeight="1" thickBot="1" x14ac:dyDescent="0.3">
      <c r="A14" s="345" t="s">
        <v>600</v>
      </c>
      <c r="B14" s="346"/>
      <c r="C14" s="347"/>
      <c r="D14" s="399" t="str">
        <f>'Review Template'!D138</f>
        <v>This is a very well written report and findings use the evidence collected rigorously. However, the lack of a clear results chain affected the quality of the findings. The evaluation matrix, if available, should be included in the annexes to be able to draw comparisons between the methods and the evaluation questions. A clearer link between the evaluation questions and the findings is also needed. Lessons learned should be added if requested by the TORs.</v>
      </c>
      <c r="E14" s="399"/>
      <c r="F14" s="399"/>
      <c r="G14" s="399"/>
      <c r="H14" s="399"/>
      <c r="I14" s="399"/>
      <c r="J14" s="399"/>
      <c r="K14" s="400"/>
    </row>
    <row r="15" spans="1:11" ht="27.75" customHeight="1" thickTop="1" thickBot="1" x14ac:dyDescent="0.3">
      <c r="A15" s="384" t="s">
        <v>574</v>
      </c>
      <c r="B15" s="385"/>
      <c r="C15" s="385"/>
      <c r="D15" s="385"/>
      <c r="E15" s="385"/>
      <c r="F15" s="385"/>
      <c r="G15" s="385"/>
      <c r="H15" s="385"/>
      <c r="I15" s="385"/>
      <c r="J15" s="69" t="s">
        <v>173</v>
      </c>
      <c r="K15" s="70" t="str">
        <f>'Review Template'!I35</f>
        <v>Highly satisfactory</v>
      </c>
    </row>
    <row r="16" spans="1:11" ht="57.75" customHeight="1" thickBot="1" x14ac:dyDescent="0.3">
      <c r="A16" s="388" t="s">
        <v>594</v>
      </c>
      <c r="B16" s="389"/>
      <c r="C16" s="390"/>
      <c r="D16" s="391" t="str">
        <f>'Review Template'!D43</f>
        <v xml:space="preserve">Both the object and context of the evaluation are well described. However, the results chain/ theory of change needs to be clarified and UNICEF's financial contributions should be specified. </v>
      </c>
      <c r="E16" s="391"/>
      <c r="F16" s="391"/>
      <c r="G16" s="391"/>
      <c r="H16" s="391"/>
      <c r="I16" s="391"/>
      <c r="J16" s="391"/>
      <c r="K16" s="392"/>
    </row>
    <row r="17" spans="1:12" ht="27.75" customHeight="1" thickBot="1" x14ac:dyDescent="0.3">
      <c r="A17" s="380" t="s">
        <v>576</v>
      </c>
      <c r="B17" s="381"/>
      <c r="C17" s="381"/>
      <c r="D17" s="381"/>
      <c r="E17" s="381"/>
      <c r="F17" s="381"/>
      <c r="G17" s="381"/>
      <c r="H17" s="381"/>
      <c r="I17" s="381"/>
      <c r="J17" s="71" t="s">
        <v>174</v>
      </c>
      <c r="K17" s="70" t="str">
        <f>'Review Template'!I51</f>
        <v>Mostly Satisfactory</v>
      </c>
    </row>
    <row r="18" spans="1:12" ht="57.75" customHeight="1" thickBot="1" x14ac:dyDescent="0.3">
      <c r="A18" s="388" t="s">
        <v>595</v>
      </c>
      <c r="B18" s="389"/>
      <c r="C18" s="390"/>
      <c r="D18" s="391" t="str">
        <f>'Review Template'!D53</f>
        <v xml:space="preserve">The purpose needs to include explicit information on how the information in this report will be used by stakeholders and the report should describe the specific objectives of the evaluation. The evaluation criteria chosen should also be justified as appropriate for the purpose. </v>
      </c>
      <c r="E18" s="391"/>
      <c r="F18" s="391"/>
      <c r="G18" s="391"/>
      <c r="H18" s="391"/>
      <c r="I18" s="391"/>
      <c r="J18" s="391"/>
      <c r="K18" s="392"/>
    </row>
    <row r="19" spans="1:12" ht="27.75" customHeight="1" thickBot="1" x14ac:dyDescent="0.3">
      <c r="A19" s="380" t="s">
        <v>781</v>
      </c>
      <c r="B19" s="381"/>
      <c r="C19" s="381"/>
      <c r="D19" s="381"/>
      <c r="E19" s="381"/>
      <c r="F19" s="381"/>
      <c r="G19" s="381"/>
      <c r="H19" s="381"/>
      <c r="I19" s="381"/>
      <c r="J19" s="71" t="s">
        <v>175</v>
      </c>
      <c r="K19" s="70" t="str">
        <f>'Review Template'!I62</f>
        <v>Mostly Satisfactory</v>
      </c>
    </row>
    <row r="20" spans="1:12" ht="57.75" customHeight="1" thickBot="1" x14ac:dyDescent="0.3">
      <c r="A20" s="388" t="s">
        <v>596</v>
      </c>
      <c r="B20" s="389"/>
      <c r="C20" s="390"/>
      <c r="D20" s="391" t="str">
        <f>'Review Template'!D78</f>
        <v>Although data collection and analysis methods are described, the rationale for choosing each method is not given. Further, if an evaluation matrix was used, this one should be included in the annex of the report so that a link between the methods and the evaluation questions can be drawn. The methodology also needs to specify how it used a participatory approach by explaining the level of involvement of stakeholders in the evaluation process.</v>
      </c>
      <c r="E20" s="391"/>
      <c r="F20" s="391"/>
      <c r="G20" s="391"/>
      <c r="H20" s="391"/>
      <c r="I20" s="391"/>
      <c r="J20" s="391"/>
      <c r="K20" s="392"/>
    </row>
    <row r="21" spans="1:12" ht="27.75" customHeight="1" thickBot="1" x14ac:dyDescent="0.3">
      <c r="A21" s="380" t="s">
        <v>578</v>
      </c>
      <c r="B21" s="381"/>
      <c r="C21" s="381"/>
      <c r="D21" s="381"/>
      <c r="E21" s="381"/>
      <c r="F21" s="381"/>
      <c r="G21" s="381"/>
      <c r="H21" s="381"/>
      <c r="I21" s="381"/>
      <c r="J21" s="71" t="s">
        <v>176</v>
      </c>
      <c r="K21" s="70" t="str">
        <f>'Review Template'!I84</f>
        <v>Mostly Satisfactory</v>
      </c>
    </row>
    <row r="22" spans="1:12" ht="57.75" customHeight="1" thickBot="1" x14ac:dyDescent="0.3">
      <c r="A22" s="388" t="s">
        <v>597</v>
      </c>
      <c r="B22" s="389"/>
      <c r="C22" s="390"/>
      <c r="D22" s="391" t="str">
        <f>'Review Template'!D99</f>
        <v>he findings are clearly based on the evidence. However, there is a weak link between the evaluation questions and the findings, and the progression from activity performance to results is not straightforward. The findings do not directly report on the outcome-level results that were mentioned at the beginning of the report.</v>
      </c>
      <c r="E22" s="391"/>
      <c r="F22" s="391"/>
      <c r="G22" s="391"/>
      <c r="H22" s="391"/>
      <c r="I22" s="391"/>
      <c r="J22" s="391"/>
      <c r="K22" s="392"/>
    </row>
    <row r="23" spans="1:12" ht="27.75" customHeight="1" thickBot="1" x14ac:dyDescent="0.3">
      <c r="A23" s="380" t="s">
        <v>579</v>
      </c>
      <c r="B23" s="381"/>
      <c r="C23" s="381"/>
      <c r="D23" s="381"/>
      <c r="E23" s="381"/>
      <c r="F23" s="381"/>
      <c r="G23" s="381"/>
      <c r="H23" s="381"/>
      <c r="I23" s="381"/>
      <c r="J23" s="71" t="s">
        <v>177</v>
      </c>
      <c r="K23" s="70" t="str">
        <f>'Review Template'!I106</f>
        <v>Mostly Satisfactory</v>
      </c>
    </row>
    <row r="24" spans="1:12" ht="57.75" customHeight="1" thickBot="1" x14ac:dyDescent="0.3">
      <c r="A24" s="388" t="s">
        <v>598</v>
      </c>
      <c r="B24" s="389"/>
      <c r="C24" s="390"/>
      <c r="D24" s="391" t="str">
        <f>'Review Template'!D113</f>
        <v>The recommendations are drawn directly from the evidence in the findings and conclusion and they are relevant to the project. However, they are not prioritized, do not assign responsibilities to specific stakeholders, and their formulation process is not described. Lessons learned should be added if requested by the TORs</v>
      </c>
      <c r="E24" s="391"/>
      <c r="F24" s="391"/>
      <c r="G24" s="391"/>
      <c r="H24" s="391"/>
      <c r="I24" s="391"/>
      <c r="J24" s="391"/>
      <c r="K24" s="392"/>
    </row>
    <row r="25" spans="1:12" ht="27.75" customHeight="1" thickBot="1" x14ac:dyDescent="0.3">
      <c r="A25" s="380" t="s">
        <v>588</v>
      </c>
      <c r="B25" s="381"/>
      <c r="C25" s="381"/>
      <c r="D25" s="381"/>
      <c r="E25" s="381"/>
      <c r="F25" s="381"/>
      <c r="G25" s="381"/>
      <c r="H25" s="381"/>
      <c r="I25" s="381"/>
      <c r="J25" s="71" t="s">
        <v>178</v>
      </c>
      <c r="K25" s="70" t="str">
        <f>'Review Template'!I118</f>
        <v>Mostly Satisfactory</v>
      </c>
    </row>
    <row r="26" spans="1:12" ht="57.75" customHeight="1" thickBot="1" x14ac:dyDescent="0.3">
      <c r="A26" s="388" t="s">
        <v>599</v>
      </c>
      <c r="B26" s="389"/>
      <c r="C26" s="390"/>
      <c r="D26" s="391" t="str">
        <f>'Review Template'!D126</f>
        <v>The report is logically structured and coherent. However, given that the findings do not respond to the evaluation questions systematically, it is hard to say whether or not it will be of easy use to evaluation stakeholders. Some items are also missing in the annexes.</v>
      </c>
      <c r="E26" s="391"/>
      <c r="F26" s="391"/>
      <c r="G26" s="391"/>
      <c r="H26" s="391"/>
      <c r="I26" s="391"/>
      <c r="J26" s="391"/>
      <c r="K26" s="392"/>
    </row>
    <row r="27" spans="1:12" ht="13.5" customHeight="1" x14ac:dyDescent="0.25">
      <c r="A27" s="72"/>
      <c r="B27" s="73"/>
      <c r="C27" s="73"/>
      <c r="D27" s="45"/>
      <c r="E27" s="45"/>
      <c r="F27" s="45"/>
      <c r="G27" s="45"/>
      <c r="H27" s="45"/>
      <c r="I27" s="45"/>
      <c r="J27" s="45"/>
      <c r="K27" s="45"/>
      <c r="L27" s="47"/>
    </row>
  </sheetData>
  <sheetProtection password="CDC2" sheet="1" objects="1" scenarios="1"/>
  <mergeCells count="42">
    <mergeCell ref="A18:C18"/>
    <mergeCell ref="D22:K22"/>
    <mergeCell ref="A21:I21"/>
    <mergeCell ref="A22:C22"/>
    <mergeCell ref="D18:K18"/>
    <mergeCell ref="A20:C20"/>
    <mergeCell ref="D20:K20"/>
    <mergeCell ref="A19:I19"/>
    <mergeCell ref="A26:C26"/>
    <mergeCell ref="D26:K26"/>
    <mergeCell ref="A25:I25"/>
    <mergeCell ref="A23:I23"/>
    <mergeCell ref="A24:C24"/>
    <mergeCell ref="D24:K24"/>
    <mergeCell ref="A17:I17"/>
    <mergeCell ref="H10:I10"/>
    <mergeCell ref="A15:I15"/>
    <mergeCell ref="A11:C11"/>
    <mergeCell ref="A16:C16"/>
    <mergeCell ref="D16:K16"/>
    <mergeCell ref="D12:I12"/>
    <mergeCell ref="A10:C10"/>
    <mergeCell ref="D10:E10"/>
    <mergeCell ref="F10:G10"/>
    <mergeCell ref="D14:K14"/>
    <mergeCell ref="F5:H5"/>
    <mergeCell ref="D11:I11"/>
    <mergeCell ref="A13:H13"/>
    <mergeCell ref="A5:A6"/>
    <mergeCell ref="A8:C8"/>
    <mergeCell ref="D8:K8"/>
    <mergeCell ref="B6:C6"/>
    <mergeCell ref="I6:J6"/>
    <mergeCell ref="I5:J5"/>
    <mergeCell ref="B5:C5"/>
    <mergeCell ref="D6:E6"/>
    <mergeCell ref="D5:E5"/>
    <mergeCell ref="A14:C14"/>
    <mergeCell ref="A9:C9"/>
    <mergeCell ref="D9:K9"/>
    <mergeCell ref="A12:C12"/>
    <mergeCell ref="F6:H6"/>
  </mergeCells>
  <phoneticPr fontId="2" type="noConversion"/>
  <conditionalFormatting sqref="D10:E10">
    <cfRule type="cellIs" dxfId="5" priority="34" stopIfTrue="1" operator="equal">
      <formula>"YYYY/123"</formula>
    </cfRule>
  </conditionalFormatting>
  <conditionalFormatting sqref="H10:I10">
    <cfRule type="cellIs" dxfId="4" priority="35" stopIfTrue="1" operator="equal">
      <formula>"DD/MM/YYYY"</formula>
    </cfRule>
  </conditionalFormatting>
  <conditionalFormatting sqref="K13 K15 K17 K19 K21 K23 K25">
    <cfRule type="cellIs" dxfId="3" priority="30" stopIfTrue="1" operator="equal">
      <formula>"Unsatisfactory"</formula>
    </cfRule>
    <cfRule type="cellIs" dxfId="2" priority="31" stopIfTrue="1" operator="equal">
      <formula>"Mostly Satisfactory"</formula>
    </cfRule>
    <cfRule type="cellIs" dxfId="1" priority="32" stopIfTrue="1" operator="equal">
      <formula>"Highly Satisfactory"</formula>
    </cfRule>
    <cfRule type="cellIs" dxfId="0" priority="33" stopIfTrue="1" operator="equal">
      <formula>"Outstanding, best Practice"</formula>
    </cfRule>
  </conditionalFormatting>
  <pageMargins left="0.38" right="0.41" top="0.47244094488188981" bottom="0.47244094488188981" header="0.35433070866141736" footer="0.27559055118110237"/>
  <pageSetup orientation="portrait" r:id="rId1"/>
  <headerFooter alignWithMargins="0"/>
  <rowBreaks count="1" manualBreakCount="1">
    <brk id="26"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codeName="Sheet4" enableFormatConditionsCalculation="0"/>
  <dimension ref="A1:A192"/>
  <sheetViews>
    <sheetView topLeftCell="A61" workbookViewId="0">
      <selection activeCell="A81" sqref="A81"/>
    </sheetView>
  </sheetViews>
  <sheetFormatPr defaultColWidth="8.85546875" defaultRowHeight="12.75" x14ac:dyDescent="0.2"/>
  <cols>
    <col min="1" max="1" width="106.85546875" style="2" customWidth="1"/>
    <col min="2" max="16384" width="8.85546875" style="2"/>
  </cols>
  <sheetData>
    <row r="1" spans="1:1" ht="15.75" x14ac:dyDescent="0.25">
      <c r="A1" s="23"/>
    </row>
    <row r="2" spans="1:1" ht="15.75" x14ac:dyDescent="0.25">
      <c r="A2" s="23"/>
    </row>
    <row r="3" spans="1:1" ht="15.75" x14ac:dyDescent="0.25">
      <c r="A3" s="23"/>
    </row>
    <row r="4" spans="1:1" ht="15.75" x14ac:dyDescent="0.25">
      <c r="A4" s="23"/>
    </row>
    <row r="5" spans="1:1" ht="15.75" x14ac:dyDescent="0.25">
      <c r="A5" s="23"/>
    </row>
    <row r="6" spans="1:1" ht="15.75" x14ac:dyDescent="0.25">
      <c r="A6" s="23"/>
    </row>
    <row r="7" spans="1:1" ht="15.75" x14ac:dyDescent="0.25">
      <c r="A7" s="23"/>
    </row>
    <row r="8" spans="1:1" ht="15.75" x14ac:dyDescent="0.25">
      <c r="A8" s="23"/>
    </row>
    <row r="9" spans="1:1" ht="15.75" x14ac:dyDescent="0.25">
      <c r="A9" s="23"/>
    </row>
    <row r="10" spans="1:1" ht="15.75" x14ac:dyDescent="0.25">
      <c r="A10" s="23"/>
    </row>
    <row r="11" spans="1:1" ht="15.75" x14ac:dyDescent="0.25">
      <c r="A11" s="23"/>
    </row>
    <row r="12" spans="1:1" ht="15.75" x14ac:dyDescent="0.25">
      <c r="A12" s="23"/>
    </row>
    <row r="13" spans="1:1" ht="15.75" x14ac:dyDescent="0.25">
      <c r="A13" s="23"/>
    </row>
    <row r="14" spans="1:1" ht="15.75" x14ac:dyDescent="0.25">
      <c r="A14" s="23"/>
    </row>
    <row r="15" spans="1:1" ht="15.75" x14ac:dyDescent="0.25">
      <c r="A15" s="23"/>
    </row>
    <row r="16" spans="1:1" ht="15.75" x14ac:dyDescent="0.25">
      <c r="A16" s="23"/>
    </row>
    <row r="17" spans="1:1" ht="15.75" x14ac:dyDescent="0.25">
      <c r="A17" s="23"/>
    </row>
    <row r="18" spans="1:1" ht="15.75" x14ac:dyDescent="0.25">
      <c r="A18" s="23"/>
    </row>
    <row r="19" spans="1:1" ht="15.75" x14ac:dyDescent="0.25">
      <c r="A19" s="23"/>
    </row>
    <row r="20" spans="1:1" ht="15.75" x14ac:dyDescent="0.25">
      <c r="A20" s="23"/>
    </row>
    <row r="21" spans="1:1" ht="15.75" x14ac:dyDescent="0.25">
      <c r="A21" s="23"/>
    </row>
    <row r="22" spans="1:1" ht="15.75" x14ac:dyDescent="0.25">
      <c r="A22" s="23"/>
    </row>
    <row r="23" spans="1:1" ht="15.75" x14ac:dyDescent="0.25">
      <c r="A23" s="23"/>
    </row>
    <row r="24" spans="1:1" ht="15.75" x14ac:dyDescent="0.25">
      <c r="A24" s="23"/>
    </row>
    <row r="25" spans="1:1" ht="15.75" x14ac:dyDescent="0.25">
      <c r="A25" s="23"/>
    </row>
    <row r="26" spans="1:1" ht="15.75" x14ac:dyDescent="0.25">
      <c r="A26" s="23"/>
    </row>
    <row r="27" spans="1:1" ht="15.75" x14ac:dyDescent="0.25">
      <c r="A27" s="23"/>
    </row>
    <row r="28" spans="1:1" ht="15.75" x14ac:dyDescent="0.25">
      <c r="A28" s="23"/>
    </row>
    <row r="29" spans="1:1" ht="15.75" x14ac:dyDescent="0.25">
      <c r="A29" s="23"/>
    </row>
    <row r="30" spans="1:1" ht="15.75" x14ac:dyDescent="0.25">
      <c r="A30" s="23"/>
    </row>
    <row r="31" spans="1:1" ht="15.75" x14ac:dyDescent="0.25">
      <c r="A31" s="23"/>
    </row>
    <row r="32" spans="1:1" ht="15.75" x14ac:dyDescent="0.25">
      <c r="A32" s="23"/>
    </row>
    <row r="33" spans="1:1" ht="15.75" x14ac:dyDescent="0.25">
      <c r="A33" s="23"/>
    </row>
    <row r="34" spans="1:1" ht="15.75" x14ac:dyDescent="0.25">
      <c r="A34" s="23"/>
    </row>
    <row r="35" spans="1:1" ht="15.75" x14ac:dyDescent="0.25">
      <c r="A35" s="23"/>
    </row>
    <row r="36" spans="1:1" ht="15.75" x14ac:dyDescent="0.25">
      <c r="A36" s="23"/>
    </row>
    <row r="37" spans="1:1" ht="15.75" x14ac:dyDescent="0.25">
      <c r="A37" s="23"/>
    </row>
    <row r="38" spans="1:1" ht="15.75" x14ac:dyDescent="0.25">
      <c r="A38" s="23"/>
    </row>
    <row r="39" spans="1:1" ht="15.75" x14ac:dyDescent="0.25">
      <c r="A39" s="23"/>
    </row>
    <row r="40" spans="1:1" ht="15.75" x14ac:dyDescent="0.25">
      <c r="A40" s="23"/>
    </row>
    <row r="41" spans="1:1" ht="23.25" x14ac:dyDescent="0.35">
      <c r="A41" s="24"/>
    </row>
    <row r="42" spans="1:1" ht="23.25" x14ac:dyDescent="0.35">
      <c r="A42" s="25"/>
    </row>
    <row r="43" spans="1:1" ht="23.25" x14ac:dyDescent="0.35">
      <c r="A43" s="25"/>
    </row>
    <row r="45" spans="1:1" ht="23.25" x14ac:dyDescent="0.35">
      <c r="A45" s="26" t="s">
        <v>622</v>
      </c>
    </row>
    <row r="46" spans="1:1" ht="24" thickBot="1" x14ac:dyDescent="0.4">
      <c r="A46" s="26" t="s">
        <v>623</v>
      </c>
    </row>
    <row r="47" spans="1:1" x14ac:dyDescent="0.2">
      <c r="A47" s="405" t="s">
        <v>624</v>
      </c>
    </row>
    <row r="48" spans="1:1" ht="13.5" thickBot="1" x14ac:dyDescent="0.25">
      <c r="A48" s="406"/>
    </row>
    <row r="49" spans="1:1" ht="14.25" x14ac:dyDescent="0.2">
      <c r="A49" s="27"/>
    </row>
    <row r="50" spans="1:1" ht="15.75" x14ac:dyDescent="0.2">
      <c r="A50" s="28" t="s">
        <v>625</v>
      </c>
    </row>
    <row r="51" spans="1:1" ht="14.25" x14ac:dyDescent="0.2">
      <c r="A51" s="29"/>
    </row>
    <row r="52" spans="1:1" ht="14.25" x14ac:dyDescent="0.2">
      <c r="A52" s="29" t="s">
        <v>626</v>
      </c>
    </row>
    <row r="53" spans="1:1" ht="28.5" x14ac:dyDescent="0.2">
      <c r="A53" s="30" t="s">
        <v>627</v>
      </c>
    </row>
    <row r="54" spans="1:1" ht="14.25" x14ac:dyDescent="0.2">
      <c r="A54" s="30"/>
    </row>
    <row r="55" spans="1:1" ht="14.25" x14ac:dyDescent="0.2">
      <c r="A55" s="31" t="s">
        <v>628</v>
      </c>
    </row>
    <row r="56" spans="1:1" ht="14.25" x14ac:dyDescent="0.2">
      <c r="A56" s="32" t="s">
        <v>629</v>
      </c>
    </row>
    <row r="57" spans="1:1" ht="14.25" x14ac:dyDescent="0.2">
      <c r="A57" s="32" t="s">
        <v>630</v>
      </c>
    </row>
    <row r="58" spans="1:1" ht="14.25" x14ac:dyDescent="0.2">
      <c r="A58" s="32" t="s">
        <v>631</v>
      </c>
    </row>
    <row r="59" spans="1:1" ht="14.25" x14ac:dyDescent="0.2">
      <c r="A59" s="32" t="s">
        <v>632</v>
      </c>
    </row>
    <row r="60" spans="1:1" ht="14.25" x14ac:dyDescent="0.2">
      <c r="A60" s="32" t="s">
        <v>633</v>
      </c>
    </row>
    <row r="61" spans="1:1" ht="14.25" x14ac:dyDescent="0.2">
      <c r="A61" s="32" t="s">
        <v>634</v>
      </c>
    </row>
    <row r="62" spans="1:1" ht="14.25" x14ac:dyDescent="0.2">
      <c r="A62" s="32" t="s">
        <v>635</v>
      </c>
    </row>
    <row r="63" spans="1:1" ht="15" thickBot="1" x14ac:dyDescent="0.25">
      <c r="A63" s="33"/>
    </row>
    <row r="64" spans="1:1" ht="14.25" x14ac:dyDescent="0.2">
      <c r="A64" s="31" t="s">
        <v>636</v>
      </c>
    </row>
    <row r="65" spans="1:1" ht="14.25" x14ac:dyDescent="0.2">
      <c r="A65" s="32" t="s">
        <v>637</v>
      </c>
    </row>
    <row r="66" spans="1:1" ht="14.25" x14ac:dyDescent="0.2">
      <c r="A66" s="32" t="s">
        <v>638</v>
      </c>
    </row>
    <row r="67" spans="1:1" ht="14.25" x14ac:dyDescent="0.2">
      <c r="A67" s="32" t="s">
        <v>639</v>
      </c>
    </row>
    <row r="68" spans="1:1" ht="14.25" x14ac:dyDescent="0.2">
      <c r="A68" s="32" t="s">
        <v>665</v>
      </c>
    </row>
    <row r="69" spans="1:1" ht="14.25" x14ac:dyDescent="0.2">
      <c r="A69" s="32" t="s">
        <v>666</v>
      </c>
    </row>
    <row r="70" spans="1:1" ht="14.25" x14ac:dyDescent="0.2">
      <c r="A70" s="31" t="s">
        <v>667</v>
      </c>
    </row>
    <row r="71" spans="1:1" ht="14.25" x14ac:dyDescent="0.2">
      <c r="A71" s="32" t="s">
        <v>668</v>
      </c>
    </row>
    <row r="72" spans="1:1" ht="14.25" x14ac:dyDescent="0.2">
      <c r="A72" s="32" t="s">
        <v>640</v>
      </c>
    </row>
    <row r="73" spans="1:1" ht="14.25" x14ac:dyDescent="0.2">
      <c r="A73" s="32" t="s">
        <v>641</v>
      </c>
    </row>
    <row r="74" spans="1:1" ht="14.25" x14ac:dyDescent="0.2">
      <c r="A74" s="32" t="s">
        <v>642</v>
      </c>
    </row>
    <row r="75" spans="1:1" ht="14.25" x14ac:dyDescent="0.2">
      <c r="A75" s="32" t="s">
        <v>669</v>
      </c>
    </row>
    <row r="76" spans="1:1" ht="14.25" x14ac:dyDescent="0.2">
      <c r="A76" s="32" t="s">
        <v>670</v>
      </c>
    </row>
    <row r="77" spans="1:1" ht="14.25" x14ac:dyDescent="0.2">
      <c r="A77" s="32" t="s">
        <v>671</v>
      </c>
    </row>
    <row r="78" spans="1:1" ht="15" thickBot="1" x14ac:dyDescent="0.25">
      <c r="A78" s="33"/>
    </row>
    <row r="79" spans="1:1" ht="15.75" x14ac:dyDescent="0.2">
      <c r="A79" s="28"/>
    </row>
    <row r="80" spans="1:1" ht="15.75" x14ac:dyDescent="0.2">
      <c r="A80" s="28" t="s">
        <v>672</v>
      </c>
    </row>
    <row r="81" spans="1:1" ht="14.25" x14ac:dyDescent="0.2">
      <c r="A81" s="29" t="s">
        <v>644</v>
      </c>
    </row>
    <row r="82" spans="1:1" ht="14.25" x14ac:dyDescent="0.2">
      <c r="A82" s="30"/>
    </row>
    <row r="83" spans="1:1" ht="14.25" x14ac:dyDescent="0.2">
      <c r="A83" s="30" t="s">
        <v>645</v>
      </c>
    </row>
    <row r="84" spans="1:1" ht="14.25" x14ac:dyDescent="0.2">
      <c r="A84" s="30"/>
    </row>
    <row r="85" spans="1:1" ht="42.75" x14ac:dyDescent="0.2">
      <c r="A85" s="30" t="s">
        <v>646</v>
      </c>
    </row>
    <row r="86" spans="1:1" ht="14.25" x14ac:dyDescent="0.2">
      <c r="A86" s="30"/>
    </row>
    <row r="87" spans="1:1" ht="14.25" x14ac:dyDescent="0.2">
      <c r="A87" s="30" t="s">
        <v>647</v>
      </c>
    </row>
    <row r="88" spans="1:1" ht="28.5" x14ac:dyDescent="0.2">
      <c r="A88" s="30" t="s">
        <v>648</v>
      </c>
    </row>
    <row r="89" spans="1:1" ht="14.25" x14ac:dyDescent="0.2">
      <c r="A89" s="30"/>
    </row>
    <row r="90" spans="1:1" ht="28.5" x14ac:dyDescent="0.2">
      <c r="A90" s="34" t="s">
        <v>649</v>
      </c>
    </row>
    <row r="91" spans="1:1" ht="14.25" x14ac:dyDescent="0.2">
      <c r="A91" s="30"/>
    </row>
    <row r="92" spans="1:1" ht="14.25" x14ac:dyDescent="0.2">
      <c r="A92" s="34" t="s">
        <v>650</v>
      </c>
    </row>
    <row r="93" spans="1:1" ht="14.25" x14ac:dyDescent="0.2">
      <c r="A93" s="30"/>
    </row>
    <row r="94" spans="1:1" ht="14.25" x14ac:dyDescent="0.2">
      <c r="A94" s="34" t="s">
        <v>651</v>
      </c>
    </row>
    <row r="95" spans="1:1" ht="14.25" x14ac:dyDescent="0.2">
      <c r="A95" s="30"/>
    </row>
    <row r="96" spans="1:1" ht="28.5" x14ac:dyDescent="0.2">
      <c r="A96" s="30" t="s">
        <v>653</v>
      </c>
    </row>
    <row r="97" spans="1:1" ht="14.25" x14ac:dyDescent="0.2">
      <c r="A97" s="30"/>
    </row>
    <row r="98" spans="1:1" ht="42.75" x14ac:dyDescent="0.2">
      <c r="A98" s="30" t="s">
        <v>655</v>
      </c>
    </row>
    <row r="99" spans="1:1" ht="13.5" thickBot="1" x14ac:dyDescent="0.25">
      <c r="A99" s="35"/>
    </row>
    <row r="100" spans="1:1" ht="15.75" x14ac:dyDescent="0.2">
      <c r="A100" s="28"/>
    </row>
    <row r="101" spans="1:1" ht="15.75" x14ac:dyDescent="0.2">
      <c r="A101" s="28" t="s">
        <v>656</v>
      </c>
    </row>
    <row r="102" spans="1:1" ht="14.25" x14ac:dyDescent="0.2">
      <c r="A102" s="29" t="s">
        <v>657</v>
      </c>
    </row>
    <row r="103" spans="1:1" ht="14.25" x14ac:dyDescent="0.2">
      <c r="A103" s="29"/>
    </row>
    <row r="104" spans="1:1" ht="28.5" x14ac:dyDescent="0.2">
      <c r="A104" s="30" t="s">
        <v>658</v>
      </c>
    </row>
    <row r="105" spans="1:1" ht="14.25" x14ac:dyDescent="0.2">
      <c r="A105" s="30"/>
    </row>
    <row r="106" spans="1:1" ht="28.5" x14ac:dyDescent="0.2">
      <c r="A106" s="30" t="s">
        <v>659</v>
      </c>
    </row>
    <row r="107" spans="1:1" ht="14.25" x14ac:dyDescent="0.2">
      <c r="A107" s="30"/>
    </row>
    <row r="108" spans="1:1" ht="28.5" x14ac:dyDescent="0.2">
      <c r="A108" s="30" t="s">
        <v>660</v>
      </c>
    </row>
    <row r="109" spans="1:1" ht="14.25" x14ac:dyDescent="0.2">
      <c r="A109" s="30"/>
    </row>
    <row r="110" spans="1:1" ht="14.25" x14ac:dyDescent="0.2">
      <c r="A110" s="30" t="s">
        <v>661</v>
      </c>
    </row>
    <row r="111" spans="1:1" ht="13.5" thickBot="1" x14ac:dyDescent="0.25">
      <c r="A111" s="35"/>
    </row>
    <row r="112" spans="1:1" ht="15.75" x14ac:dyDescent="0.2">
      <c r="A112" s="28"/>
    </row>
    <row r="113" spans="1:1" ht="15.75" x14ac:dyDescent="0.2">
      <c r="A113" s="28" t="s">
        <v>662</v>
      </c>
    </row>
    <row r="114" spans="1:1" ht="42.75" x14ac:dyDescent="0.2">
      <c r="A114" s="29" t="s">
        <v>663</v>
      </c>
    </row>
    <row r="115" spans="1:1" ht="14.25" x14ac:dyDescent="0.2">
      <c r="A115" s="30"/>
    </row>
    <row r="116" spans="1:1" ht="28.5" x14ac:dyDescent="0.2">
      <c r="A116" s="30" t="s">
        <v>664</v>
      </c>
    </row>
    <row r="117" spans="1:1" ht="14.25" x14ac:dyDescent="0.2">
      <c r="A117" s="30"/>
    </row>
    <row r="118" spans="1:1" ht="28.5" x14ac:dyDescent="0.2">
      <c r="A118" s="30" t="s">
        <v>673</v>
      </c>
    </row>
    <row r="119" spans="1:1" ht="14.25" x14ac:dyDescent="0.2">
      <c r="A119" s="30"/>
    </row>
    <row r="120" spans="1:1" ht="28.5" x14ac:dyDescent="0.2">
      <c r="A120" s="30" t="s">
        <v>674</v>
      </c>
    </row>
    <row r="121" spans="1:1" ht="14.25" x14ac:dyDescent="0.2">
      <c r="A121" s="30"/>
    </row>
    <row r="122" spans="1:1" ht="28.5" x14ac:dyDescent="0.2">
      <c r="A122" s="30" t="s">
        <v>675</v>
      </c>
    </row>
    <row r="123" spans="1:1" ht="14.25" x14ac:dyDescent="0.2">
      <c r="A123" s="30"/>
    </row>
    <row r="124" spans="1:1" ht="14.25" x14ac:dyDescent="0.2">
      <c r="A124" s="30" t="s">
        <v>676</v>
      </c>
    </row>
    <row r="125" spans="1:1" ht="14.25" x14ac:dyDescent="0.2">
      <c r="A125" s="30"/>
    </row>
    <row r="126" spans="1:1" ht="28.5" x14ac:dyDescent="0.2">
      <c r="A126" s="30" t="s">
        <v>677</v>
      </c>
    </row>
    <row r="127" spans="1:1" ht="14.25" x14ac:dyDescent="0.2">
      <c r="A127" s="30"/>
    </row>
    <row r="128" spans="1:1" ht="28.5" x14ac:dyDescent="0.2">
      <c r="A128" s="30" t="s">
        <v>678</v>
      </c>
    </row>
    <row r="129" spans="1:1" ht="14.25" x14ac:dyDescent="0.2">
      <c r="A129" s="30"/>
    </row>
    <row r="130" spans="1:1" ht="29.25" thickBot="1" x14ac:dyDescent="0.25">
      <c r="A130" s="36" t="s">
        <v>679</v>
      </c>
    </row>
    <row r="131" spans="1:1" ht="15.75" x14ac:dyDescent="0.2">
      <c r="A131" s="28"/>
    </row>
    <row r="132" spans="1:1" ht="15.75" x14ac:dyDescent="0.2">
      <c r="A132" s="28" t="s">
        <v>680</v>
      </c>
    </row>
    <row r="133" spans="1:1" ht="42.75" x14ac:dyDescent="0.2">
      <c r="A133" s="29" t="s">
        <v>681</v>
      </c>
    </row>
    <row r="134" spans="1:1" ht="14.25" x14ac:dyDescent="0.2">
      <c r="A134" s="30"/>
    </row>
    <row r="135" spans="1:1" ht="14.25" x14ac:dyDescent="0.2">
      <c r="A135" s="30" t="s">
        <v>682</v>
      </c>
    </row>
    <row r="136" spans="1:1" ht="14.25" x14ac:dyDescent="0.2">
      <c r="A136" s="30"/>
    </row>
    <row r="137" spans="1:1" ht="28.5" x14ac:dyDescent="0.2">
      <c r="A137" s="30" t="s">
        <v>683</v>
      </c>
    </row>
    <row r="138" spans="1:1" ht="14.25" x14ac:dyDescent="0.2">
      <c r="A138" s="30"/>
    </row>
    <row r="139" spans="1:1" ht="14.25" x14ac:dyDescent="0.2">
      <c r="A139" s="30" t="s">
        <v>709</v>
      </c>
    </row>
    <row r="140" spans="1:1" ht="14.25" x14ac:dyDescent="0.2">
      <c r="A140" s="30"/>
    </row>
    <row r="141" spans="1:1" ht="14.25" x14ac:dyDescent="0.2">
      <c r="A141" s="30" t="s">
        <v>710</v>
      </c>
    </row>
    <row r="142" spans="1:1" ht="14.25" x14ac:dyDescent="0.2">
      <c r="A142" s="30"/>
    </row>
    <row r="143" spans="1:1" ht="14.25" x14ac:dyDescent="0.2">
      <c r="A143" s="30" t="s">
        <v>684</v>
      </c>
    </row>
    <row r="144" spans="1:1" ht="14.25" x14ac:dyDescent="0.2">
      <c r="A144" s="30"/>
    </row>
    <row r="145" spans="1:1" ht="14.25" x14ac:dyDescent="0.2">
      <c r="A145" s="32" t="s">
        <v>685</v>
      </c>
    </row>
    <row r="146" spans="1:1" ht="13.5" thickBot="1" x14ac:dyDescent="0.25">
      <c r="A146" s="35"/>
    </row>
    <row r="147" spans="1:1" ht="15.75" x14ac:dyDescent="0.2">
      <c r="A147" s="28"/>
    </row>
    <row r="148" spans="1:1" ht="15.75" x14ac:dyDescent="0.2">
      <c r="A148" s="28" t="s">
        <v>686</v>
      </c>
    </row>
    <row r="149" spans="1:1" ht="28.5" x14ac:dyDescent="0.2">
      <c r="A149" s="29" t="s">
        <v>687</v>
      </c>
    </row>
    <row r="150" spans="1:1" ht="14.25" x14ac:dyDescent="0.2">
      <c r="A150" s="30"/>
    </row>
    <row r="151" spans="1:1" ht="14.25" x14ac:dyDescent="0.2">
      <c r="A151" s="30" t="s">
        <v>688</v>
      </c>
    </row>
    <row r="152" spans="1:1" ht="14.25" x14ac:dyDescent="0.2">
      <c r="A152" s="30"/>
    </row>
    <row r="153" spans="1:1" ht="14.25" x14ac:dyDescent="0.2">
      <c r="A153" s="30" t="s">
        <v>689</v>
      </c>
    </row>
    <row r="154" spans="1:1" ht="14.25" x14ac:dyDescent="0.2">
      <c r="A154" s="30"/>
    </row>
    <row r="155" spans="1:1" ht="28.5" x14ac:dyDescent="0.2">
      <c r="A155" s="30" t="s">
        <v>690</v>
      </c>
    </row>
    <row r="156" spans="1:1" ht="14.25" x14ac:dyDescent="0.2">
      <c r="A156" s="30"/>
    </row>
    <row r="157" spans="1:1" ht="28.5" x14ac:dyDescent="0.2">
      <c r="A157" s="30" t="s">
        <v>691</v>
      </c>
    </row>
    <row r="158" spans="1:1" ht="14.25" x14ac:dyDescent="0.2">
      <c r="A158" s="30"/>
    </row>
    <row r="159" spans="1:1" ht="28.5" x14ac:dyDescent="0.2">
      <c r="A159" s="30" t="s">
        <v>692</v>
      </c>
    </row>
    <row r="160" spans="1:1" ht="13.5" thickBot="1" x14ac:dyDescent="0.25">
      <c r="A160" s="35"/>
    </row>
    <row r="161" spans="1:1" ht="15.75" x14ac:dyDescent="0.2">
      <c r="A161" s="28"/>
    </row>
    <row r="162" spans="1:1" ht="15.75" x14ac:dyDescent="0.2">
      <c r="A162" s="28" t="s">
        <v>693</v>
      </c>
    </row>
    <row r="163" spans="1:1" ht="28.5" x14ac:dyDescent="0.2">
      <c r="A163" s="29" t="s">
        <v>694</v>
      </c>
    </row>
    <row r="164" spans="1:1" ht="14.25" x14ac:dyDescent="0.2">
      <c r="A164" s="29"/>
    </row>
    <row r="165" spans="1:1" ht="14.25" x14ac:dyDescent="0.2">
      <c r="A165" s="30" t="s">
        <v>695</v>
      </c>
    </row>
    <row r="166" spans="1:1" ht="14.25" x14ac:dyDescent="0.2">
      <c r="A166" s="30"/>
    </row>
    <row r="167" spans="1:1" ht="14.25" x14ac:dyDescent="0.2">
      <c r="A167" s="30" t="s">
        <v>696</v>
      </c>
    </row>
    <row r="168" spans="1:1" ht="14.25" x14ac:dyDescent="0.2">
      <c r="A168" s="30"/>
    </row>
    <row r="169" spans="1:1" ht="14.25" x14ac:dyDescent="0.2">
      <c r="A169" s="30" t="s">
        <v>697</v>
      </c>
    </row>
    <row r="170" spans="1:1" ht="14.25" x14ac:dyDescent="0.2">
      <c r="A170" s="30"/>
    </row>
    <row r="171" spans="1:1" ht="14.25" x14ac:dyDescent="0.2">
      <c r="A171" s="30" t="s">
        <v>698</v>
      </c>
    </row>
    <row r="172" spans="1:1" ht="14.25" x14ac:dyDescent="0.2">
      <c r="A172" s="30"/>
    </row>
    <row r="173" spans="1:1" ht="14.25" x14ac:dyDescent="0.2">
      <c r="A173" s="30" t="s">
        <v>699</v>
      </c>
    </row>
    <row r="174" spans="1:1" ht="14.25" x14ac:dyDescent="0.2">
      <c r="A174" s="30"/>
    </row>
    <row r="175" spans="1:1" ht="28.5" x14ac:dyDescent="0.2">
      <c r="A175" s="30" t="s">
        <v>700</v>
      </c>
    </row>
    <row r="176" spans="1:1" ht="13.5" thickBot="1" x14ac:dyDescent="0.25">
      <c r="A176" s="35"/>
    </row>
    <row r="177" spans="1:1" ht="15.75" x14ac:dyDescent="0.2">
      <c r="A177" s="28"/>
    </row>
    <row r="178" spans="1:1" ht="15.75" x14ac:dyDescent="0.2">
      <c r="A178" s="28" t="s">
        <v>701</v>
      </c>
    </row>
    <row r="179" spans="1:1" ht="42.75" x14ac:dyDescent="0.2">
      <c r="A179" s="29" t="s">
        <v>702</v>
      </c>
    </row>
    <row r="180" spans="1:1" ht="14.25" x14ac:dyDescent="0.2">
      <c r="A180" s="30"/>
    </row>
    <row r="181" spans="1:1" ht="28.5" x14ac:dyDescent="0.2">
      <c r="A181" s="30" t="s">
        <v>703</v>
      </c>
    </row>
    <row r="182" spans="1:1" ht="14.25" x14ac:dyDescent="0.2">
      <c r="A182" s="30"/>
    </row>
    <row r="183" spans="1:1" ht="42.75" x14ac:dyDescent="0.2">
      <c r="A183" s="30" t="s">
        <v>704</v>
      </c>
    </row>
    <row r="184" spans="1:1" ht="14.25" x14ac:dyDescent="0.2">
      <c r="A184" s="30"/>
    </row>
    <row r="185" spans="1:1" ht="42.75" x14ac:dyDescent="0.2">
      <c r="A185" s="30" t="s">
        <v>705</v>
      </c>
    </row>
    <row r="186" spans="1:1" ht="14.25" x14ac:dyDescent="0.2">
      <c r="A186" s="30"/>
    </row>
    <row r="187" spans="1:1" ht="29.25" thickBot="1" x14ac:dyDescent="0.25">
      <c r="A187" s="39" t="s">
        <v>706</v>
      </c>
    </row>
    <row r="188" spans="1:1" ht="15.75" x14ac:dyDescent="0.25">
      <c r="A188" s="37"/>
    </row>
    <row r="189" spans="1:1" ht="15.75" x14ac:dyDescent="0.25">
      <c r="A189" s="37"/>
    </row>
    <row r="191" spans="1:1" ht="15.75" x14ac:dyDescent="0.25">
      <c r="A191" s="37"/>
    </row>
    <row r="192" spans="1:1" x14ac:dyDescent="0.2">
      <c r="A192" s="38"/>
    </row>
  </sheetData>
  <sheetProtection sheet="1" objects="1" scenarios="1"/>
  <mergeCells count="1">
    <mergeCell ref="A47:A48"/>
  </mergeCells>
  <phoneticPr fontId="2" type="noConversion"/>
  <pageMargins left="0.75" right="0.75" top="1" bottom="1" header="0.5" footer="0.5"/>
  <headerFooter alignWithMargins="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ublished="0" codeName="Sheet5" enableFormatConditionsCalculation="0"/>
  <dimension ref="A1:EM2"/>
  <sheetViews>
    <sheetView workbookViewId="0">
      <selection activeCell="B5" sqref="B5"/>
    </sheetView>
  </sheetViews>
  <sheetFormatPr defaultColWidth="8.85546875" defaultRowHeight="12.75" x14ac:dyDescent="0.2"/>
  <cols>
    <col min="85" max="85" width="18.28515625" customWidth="1"/>
  </cols>
  <sheetData>
    <row r="1" spans="1:143" x14ac:dyDescent="0.2">
      <c r="A1" t="str">
        <f>'Review Template'!A12</f>
        <v>Title of the Evaluation Report</v>
      </c>
      <c r="B1" t="str">
        <f>'Review Template'!A13</f>
        <v>Report sequence number</v>
      </c>
      <c r="C1" t="str">
        <f>'Review Template'!F13</f>
        <v>Date of Review</v>
      </c>
      <c r="D1" t="str">
        <f>'Review Template'!J13</f>
        <v>Year of the Evaluation Report</v>
      </c>
      <c r="E1" t="str">
        <f>'Review Template'!A14</f>
        <v>Region</v>
      </c>
      <c r="F1" t="str">
        <f>'Review Template'!J14</f>
        <v>Country</v>
      </c>
      <c r="G1" t="str">
        <f>'Review Template'!A15</f>
        <v>Type of Report</v>
      </c>
      <c r="H1" t="str">
        <f>'Review Template'!A16</f>
        <v>Name of reviewer</v>
      </c>
      <c r="I1" t="s">
        <v>184</v>
      </c>
      <c r="J1" t="s">
        <v>61</v>
      </c>
      <c r="K1" t="s">
        <v>62</v>
      </c>
      <c r="L1" t="s">
        <v>63</v>
      </c>
      <c r="M1" t="s">
        <v>790</v>
      </c>
      <c r="N1" t="s">
        <v>791</v>
      </c>
      <c r="O1" t="s">
        <v>792</v>
      </c>
      <c r="P1" t="s">
        <v>64</v>
      </c>
      <c r="Q1" t="s">
        <v>65</v>
      </c>
      <c r="R1" t="s">
        <v>66</v>
      </c>
      <c r="S1" t="s">
        <v>67</v>
      </c>
      <c r="T1" t="s">
        <v>68</v>
      </c>
      <c r="U1" t="s">
        <v>69</v>
      </c>
      <c r="V1" t="s">
        <v>70</v>
      </c>
      <c r="W1" t="s">
        <v>71</v>
      </c>
      <c r="X1" t="s">
        <v>72</v>
      </c>
      <c r="Y1" t="s">
        <v>73</v>
      </c>
      <c r="Z1" t="s">
        <v>74</v>
      </c>
      <c r="AA1" t="s">
        <v>75</v>
      </c>
      <c r="AB1" t="s">
        <v>76</v>
      </c>
      <c r="AC1" t="s">
        <v>81</v>
      </c>
      <c r="AD1" t="s">
        <v>77</v>
      </c>
      <c r="AE1" t="s">
        <v>78</v>
      </c>
      <c r="AF1" t="s">
        <v>79</v>
      </c>
      <c r="AG1" t="s">
        <v>80</v>
      </c>
      <c r="AH1" t="s">
        <v>82</v>
      </c>
      <c r="AI1" t="s">
        <v>83</v>
      </c>
      <c r="AJ1" t="s">
        <v>84</v>
      </c>
      <c r="AK1" t="s">
        <v>85</v>
      </c>
      <c r="AL1" t="s">
        <v>86</v>
      </c>
      <c r="AM1" t="s">
        <v>87</v>
      </c>
      <c r="AN1" t="s">
        <v>88</v>
      </c>
      <c r="AO1" t="s">
        <v>89</v>
      </c>
      <c r="AP1" t="s">
        <v>90</v>
      </c>
      <c r="AQ1" t="s">
        <v>91</v>
      </c>
      <c r="AR1" t="s">
        <v>92</v>
      </c>
      <c r="AS1" t="s">
        <v>93</v>
      </c>
      <c r="AT1" t="s">
        <v>94</v>
      </c>
      <c r="AU1" t="s">
        <v>95</v>
      </c>
      <c r="AV1" t="s">
        <v>96</v>
      </c>
      <c r="AW1" t="s">
        <v>97</v>
      </c>
      <c r="AX1" t="s">
        <v>98</v>
      </c>
      <c r="AY1" t="s">
        <v>99</v>
      </c>
      <c r="AZ1" t="s">
        <v>100</v>
      </c>
      <c r="BA1" t="s">
        <v>101</v>
      </c>
      <c r="BB1" t="s">
        <v>104</v>
      </c>
      <c r="BC1" t="s">
        <v>105</v>
      </c>
      <c r="BD1" t="s">
        <v>106</v>
      </c>
      <c r="BE1" t="s">
        <v>107</v>
      </c>
      <c r="BF1" t="s">
        <v>109</v>
      </c>
      <c r="BG1" t="s">
        <v>110</v>
      </c>
      <c r="BH1" t="s">
        <v>108</v>
      </c>
      <c r="BI1" t="str">
        <f>'Review Template'!J15</f>
        <v>TORs Present</v>
      </c>
      <c r="BJ1" t="s">
        <v>111</v>
      </c>
      <c r="BK1" t="s">
        <v>112</v>
      </c>
      <c r="BL1" t="str">
        <f>'Review Template'!A31</f>
        <v>Object and context</v>
      </c>
      <c r="BM1" t="str">
        <f>'Review Template'!A35</f>
        <v>Theory of Change</v>
      </c>
      <c r="BN1" t="str">
        <f>'Review Template'!A37</f>
        <v>Stakeholders and their contributions</v>
      </c>
      <c r="BO1" t="str">
        <f>'Review Template'!A41</f>
        <v>Implementation Status</v>
      </c>
      <c r="BP1" t="str">
        <f>'Review Template'!A46</f>
        <v>Purpose, objectives and scope</v>
      </c>
      <c r="BQ1" t="str">
        <f>'Review Template'!A50</f>
        <v>Evaluation framework</v>
      </c>
      <c r="BR1" t="str">
        <f>'Review Template'!A56</f>
        <v>Data collection</v>
      </c>
      <c r="BS1" t="str">
        <f>'Review Template'!A59</f>
        <v>Ethics</v>
      </c>
      <c r="BT1" t="str">
        <f>'Review Template'!A62</f>
        <v>Results Based Management</v>
      </c>
      <c r="BU1" t="str">
        <f>'Review Template'!A65</f>
        <v>Human Rights, Gender and Equity</v>
      </c>
      <c r="BV1" t="str">
        <f>'Review Template'!A71</f>
        <v>Stakeholder participation</v>
      </c>
      <c r="BW1" t="str">
        <f>'Review Template'!A74</f>
        <v>Methodological robustness</v>
      </c>
      <c r="BX1" t="str">
        <f>'Review Template'!A81</f>
        <v>Completeness and logic of findings</v>
      </c>
      <c r="BY1" t="str">
        <f>'Review Template'!A87</f>
        <v>Cost Analysis</v>
      </c>
      <c r="BZ1" t="str">
        <f>'Review Template'!A89</f>
        <v>Contribution and causality</v>
      </c>
      <c r="CA1" t="str">
        <f>'Review Template'!A92</f>
        <v>Strengths, weaknesses and implications</v>
      </c>
      <c r="CB1" t="str">
        <f>'Review Template'!A95</f>
        <v>Completeness and insight of conclusions</v>
      </c>
      <c r="CC1" t="str">
        <f>'Review Template'!A102</f>
        <v>Relevance and clarity of recommendations</v>
      </c>
      <c r="CD1" t="str">
        <f>'Review Template'!A106</f>
        <v>Usefulness of recommendations</v>
      </c>
      <c r="CE1" t="str">
        <f>'Review Template'!A110</f>
        <v>Appropriate lessons learned</v>
      </c>
      <c r="CF1" t="str">
        <f>'Review Template'!A116</f>
        <v>Style and presentation</v>
      </c>
      <c r="CG1" t="str">
        <f>'Review Template'!A121</f>
        <v>Executive Summary</v>
      </c>
      <c r="CH1" t="s">
        <v>113</v>
      </c>
      <c r="CI1" t="s">
        <v>115</v>
      </c>
      <c r="CJ1" t="s">
        <v>116</v>
      </c>
      <c r="CK1" t="s">
        <v>117</v>
      </c>
      <c r="CL1" t="s">
        <v>118</v>
      </c>
      <c r="CM1" t="s">
        <v>119</v>
      </c>
      <c r="CN1" t="s">
        <v>120</v>
      </c>
      <c r="CO1" t="s">
        <v>121</v>
      </c>
      <c r="CP1" t="s">
        <v>122</v>
      </c>
      <c r="CQ1" t="s">
        <v>123</v>
      </c>
      <c r="CR1" t="s">
        <v>124</v>
      </c>
      <c r="CS1" t="s">
        <v>125</v>
      </c>
      <c r="CT1" t="s">
        <v>126</v>
      </c>
      <c r="CU1" t="s">
        <v>127</v>
      </c>
      <c r="CV1" t="s">
        <v>128</v>
      </c>
      <c r="CW1" t="s">
        <v>129</v>
      </c>
      <c r="CX1" t="s">
        <v>130</v>
      </c>
      <c r="CY1" t="s">
        <v>131</v>
      </c>
      <c r="CZ1" t="s">
        <v>132</v>
      </c>
      <c r="DA1" t="s">
        <v>133</v>
      </c>
      <c r="DB1" t="s">
        <v>134</v>
      </c>
      <c r="DC1" t="s">
        <v>135</v>
      </c>
      <c r="DD1" t="s">
        <v>136</v>
      </c>
      <c r="DE1" t="s">
        <v>137</v>
      </c>
      <c r="DF1" t="s">
        <v>138</v>
      </c>
      <c r="DG1" t="s">
        <v>139</v>
      </c>
      <c r="DH1" t="s">
        <v>140</v>
      </c>
      <c r="DI1" t="s">
        <v>141</v>
      </c>
      <c r="DJ1" t="s">
        <v>142</v>
      </c>
      <c r="DK1" t="s">
        <v>143</v>
      </c>
      <c r="DL1" t="s">
        <v>144</v>
      </c>
      <c r="DM1" t="s">
        <v>145</v>
      </c>
      <c r="DN1" t="s">
        <v>146</v>
      </c>
      <c r="DO1" t="s">
        <v>147</v>
      </c>
      <c r="DP1" t="s">
        <v>148</v>
      </c>
      <c r="DQ1" t="s">
        <v>149</v>
      </c>
      <c r="DR1" t="s">
        <v>150</v>
      </c>
      <c r="DS1" t="s">
        <v>151</v>
      </c>
      <c r="DT1" t="s">
        <v>152</v>
      </c>
      <c r="DU1" t="s">
        <v>153</v>
      </c>
      <c r="DV1" t="s">
        <v>154</v>
      </c>
      <c r="DW1" t="s">
        <v>155</v>
      </c>
      <c r="DX1" t="s">
        <v>156</v>
      </c>
      <c r="DY1" t="s">
        <v>157</v>
      </c>
      <c r="DZ1" t="s">
        <v>158</v>
      </c>
      <c r="EA1" t="s">
        <v>159</v>
      </c>
      <c r="EB1" t="s">
        <v>160</v>
      </c>
      <c r="EC1" t="s">
        <v>161</v>
      </c>
      <c r="ED1" t="s">
        <v>162</v>
      </c>
      <c r="EE1" t="s">
        <v>163</v>
      </c>
      <c r="EF1" t="s">
        <v>164</v>
      </c>
      <c r="EG1" t="s">
        <v>165</v>
      </c>
      <c r="EH1" t="s">
        <v>166</v>
      </c>
      <c r="EI1" t="s">
        <v>167</v>
      </c>
      <c r="EJ1" t="s">
        <v>168</v>
      </c>
      <c r="EK1" t="s">
        <v>169</v>
      </c>
      <c r="EL1" t="s">
        <v>170</v>
      </c>
      <c r="EM1" t="s">
        <v>171</v>
      </c>
    </row>
    <row r="2" spans="1:143" x14ac:dyDescent="0.2">
      <c r="A2" t="str">
        <f>'Review Template'!D12</f>
        <v>Helping the "invisible" Children   (HIC)- Second Evaluation Report</v>
      </c>
      <c r="B2" t="str">
        <f>'Review Template'!D13</f>
        <v>E005</v>
      </c>
      <c r="C2" s="41" t="str">
        <f>'Review Template'!H13</f>
        <v>21/10/2013</v>
      </c>
      <c r="D2">
        <f>'Review Template'!K13</f>
        <v>2013</v>
      </c>
      <c r="E2" t="str">
        <f>'Review Template'!D14</f>
        <v>Central &amp; Eastern Europe, Commonwealth of Independent States RO</v>
      </c>
      <c r="F2" t="str">
        <f>'Review Template'!K14</f>
        <v>Romania</v>
      </c>
      <c r="G2" t="str">
        <f>'Review Template'!D15</f>
        <v xml:space="preserve">Evaluation </v>
      </c>
      <c r="H2">
        <f>'Review Template'!D16</f>
        <v>0</v>
      </c>
      <c r="I2" t="str">
        <f>'Review Template'!D18</f>
        <v>1.1 Sub-national: The programme and evaluation covers selected sub-national units (districts, provinces, states, etc.) within a country, where results cannot be generalized to the whole country</v>
      </c>
      <c r="J2">
        <f>'Review Template'!K18</f>
        <v>0</v>
      </c>
      <c r="K2" t="str">
        <f>'Review Template'!D19</f>
        <v>2.1 UNICEF managed: Working with national partners of different categories UNICEF is responsible for all aspects of the evaluation.</v>
      </c>
      <c r="L2">
        <f>'Review Template'!K19</f>
        <v>0</v>
      </c>
      <c r="M2" t="str">
        <f>'Review Template'!D20</f>
        <v>3.2 At scale: The evaluation examines the efficacy of a programme that is being implemented at or near its maximum intended extent, with the intention of providing feedback on efficiency and the overall effectiveness of the programme to scale up focus for lessons learned.</v>
      </c>
      <c r="N2">
        <f>'Review Template'!D21</f>
        <v>0</v>
      </c>
      <c r="O2">
        <f>'Review Template'!D22</f>
        <v>0</v>
      </c>
      <c r="P2">
        <f>'Review Template'!K20</f>
        <v>0</v>
      </c>
      <c r="Q2" t="str">
        <f>'Review Template'!D23</f>
        <v>4.2 Outcome: Effects from one or more programmes being implemented by multiple actors (UNICEF and others), where the cumulative effect of outputs elicits results beyond the control of any one agency or programme</v>
      </c>
      <c r="R2">
        <f>'Review Template'!K23</f>
        <v>0</v>
      </c>
      <c r="S2" t="str">
        <f>'Review Template'!D24</f>
        <v>5.2 Multi-sectoral: Addresses issues in two or more MTSP focus areas</v>
      </c>
      <c r="T2">
        <f>'Review Template'!D25</f>
        <v>0</v>
      </c>
      <c r="U2">
        <f>'Review Template'!D26</f>
        <v>0</v>
      </c>
      <c r="V2">
        <f>'Review Template'!K24</f>
        <v>0</v>
      </c>
      <c r="W2" t="str">
        <f>'Review Template'!D27</f>
        <v>6.2 Independent internal: The evaluation is implemented by consultants but managed in-house by UNICEF professionals. The overall responsibility for the evaluation lies within the division whose work is being evaluated.</v>
      </c>
      <c r="X2">
        <f>'Review Template'!K27</f>
        <v>0</v>
      </c>
      <c r="Y2" t="str">
        <f>'Review Template'!D28</f>
        <v>7.1 Formative: An evaluation with the purpose and aim of improving the programme. Formative evaluations strengthen or improve the object being evaluated by examining the delivery of the programme</v>
      </c>
      <c r="Z2">
        <f>'Review Template'!K28</f>
        <v>0</v>
      </c>
      <c r="AA2" t="str">
        <f>'Review Template'!I134</f>
        <v>Mostly Satisfactory</v>
      </c>
      <c r="AB2" t="str">
        <f>'Review Template'!J134</f>
        <v xml:space="preserve">This is a very well written report and findings use the evidence collected rigorously.  However, the following key items should be addressed: 
- The purpose needs to include explicit information on how the information in this report will be used by stakeholders (e.g. for scale up) 
- The results chain/ theory of change needs to be clarified
- If an evaluation matrix was used, this one should be included in the annex of the report so that a link between the methods and the evaluation questions can be drawn. 
- A clearer link between the evaluation questions and the findings
- Progression from activity performance to results needs to be more straightforward. The findings should report on expected results that are mentioned in the report (thus a results chain needs to be built to draw the links)
- Recommendations should be prioritized, assign responsibilities to specific stakeholders, and describe formulation process
- Lessons learned should be added if requested by the TORs
</v>
      </c>
      <c r="AC2" t="str">
        <f>'Review Template'!D138</f>
        <v>This is a very well written report and findings use the evidence collected rigorously. However, the lack of a clear results chain affected the quality of the findings. The evaluation matrix, if available, should be included in the annexes to be able to draw comparisons between the methods and the evaluation questions. A clearer link between the evaluation questions and the findings is also needed. Lessons learned should be added if requested by the TORs.</v>
      </c>
      <c r="AD2" t="str">
        <f>'Review Template'!I35</f>
        <v>Highly satisfactory</v>
      </c>
      <c r="AE2" t="str">
        <f>'Review Template'!J35</f>
        <v>The object and context of the evaluation is well described and all the stakeholders involved were mentioned. Although all of the expected outcomes at different levels (beneficiaries, community, county, and national) are listed, there is no explicit results chain explaining how the activities were to lead to results at different levels (output, outcome, impact). 
Although UNICEF's contributions are known at a superficial level, the specific contributions (financial and technical) are not as clear.</v>
      </c>
      <c r="AF2" t="str">
        <f>'Review Template'!K35</f>
        <v>ToC: Even though the desired outcomes at different levels (beneficiary, community, country, and national), it would also be helpful to include clearly the results chain itself; linking activities, to expected outputs, and expected outputs to expected outcomes. Even though the reader can guess more or less what the results chain is, it could be make more explicit in the text. 
UNICEF's Contribution: It would be of benefit to include the total amount that UNICEF contributed financially to this initiative. Also, the partnership relationship between UNICEF and the government institutions should be explained (e.g. how did they complement each other?)</v>
      </c>
      <c r="AG2" t="str">
        <f>'Review Template'!D43</f>
        <v xml:space="preserve">Both the object and context of the evaluation are well described. However, the results chain/ theory of change needs to be clarified and UNICEF's financial contributions should be specified. </v>
      </c>
      <c r="AH2" t="str">
        <f>'Review Template'!I51</f>
        <v>Mostly Satisfactory</v>
      </c>
      <c r="AI2" t="str">
        <f>'Review Template'!J51</f>
        <v>The evaluation purpose highlights why it is needed, the information needed, but does not mention how stakeholders will be using it. The scope is clear but the specific objectives are not identified. The report does not provide an explanation of the chosen evaluation criteria.</v>
      </c>
      <c r="AJ2" t="str">
        <f>'Review Template'!K51</f>
        <v>Purpose: Please identify how the information contained in this report will be used by stakeholders.
Objectives: The specific objectives of the evaluation should be identified.
Justification of selected criteria: The evaluation should justify why each criterion was chosen and mention how these are relevant to the purpose.</v>
      </c>
      <c r="AK2" t="str">
        <f>'Review Template'!D53</f>
        <v xml:space="preserve">The purpose needs to include explicit information on how the information in this report will be used by stakeholders and the report should describe the specific objectives of the evaluation. The evaluation criteria chosen should also be justified as appropriate for the purpose. </v>
      </c>
      <c r="AL2" t="str">
        <f>'Review Template'!I62</f>
        <v>Mostly Satisfactory</v>
      </c>
      <c r="AM2" t="str">
        <f>'Review Template'!J62</f>
        <v>Although every single method of data collection and analysis is described individually, the rationale for choosing each method is not given. Further, there is no attempt to link the methodology with the evaluation questions. If an evaluation matrix was used, this one should be included in the annex of the report.
The methodology also needs to specify how it used a participatory approach by explaining the level of involvement of stakeholders in the evaluation process.
In terms of HRBAP, gender, and equity, the evaluation does show throughout that these dimensions have been taken into account.</v>
      </c>
      <c r="AN2" t="str">
        <f>'Review Template'!K62</f>
        <v xml:space="preserve">Methods: The report needs to be more explicit in justifying why each evaluation method is chosen as appropriate to evaluation purpose.
Ethical considerations: Mention the ethics of the initial design of the programme.
Ethical safeguards: Do not give too much information about the participants' opinions (i.e.p.68)
Use of M&amp;E framework: The results chain needs to be clearly articulated to be able to draw comparisons between expected and achieved results. 
Evaluation matrix: an evaluation matrix could be included to draw a link between the evaluation questions and the methodology.
Stakeholder participation: specify how stakeholders were involved in the evaluation  process. </v>
      </c>
      <c r="AO2" t="str">
        <f>'Review Template'!D78</f>
        <v>Although data collection and analysis methods are described, the rationale for choosing each method is not given. Further, if an evaluation matrix was used, this one should be included in the annex of the report so that a link between the methods and the evaluation questions can be drawn. The methodology also needs to specify how it used a participatory approach by explaining the level of involvement of stakeholders in the evaluation process.</v>
      </c>
      <c r="AP2" t="str">
        <f>'Review Template'!I84</f>
        <v>Mostly Satisfactory</v>
      </c>
      <c r="AQ2" t="str">
        <f>'Review Template'!J84</f>
        <v>The findings are clearly based on the evidence collected in interviews and attribution to results is made using a counterfactual analysis. However, the main weaknesses found were that there is a weak link between the evaluation questions and the findings, and the progression from activity performance to results is not straightforward. The findings do not directly report on the outcome-level results that were mentioned at the beginning of the report.
On the other hand the conclusions do a great job in tying together the findings and highlight the key messages.</v>
      </c>
      <c r="AR2" t="str">
        <f>'Review Template'!K84</f>
        <v>Gaps and limitations to answer evaluation questions need to be discussed.
The implications on project performance as a result of bottlenecks and barriers should be discussed.
Since the scale up of the project is an important reason for conducting the evaluation, an analysis of  the cost implications should be included.
When assigning contribution to the project, an explanation on how specific stakeholders contributed would be of benefit to the evaluation. 
A better results chain should be developed in order to draw comparisons between the achieved and expected results. The outcome-level outcomes given seem to be at a higher level from those results reported in the evaluation.</v>
      </c>
      <c r="AS2" t="str">
        <f>'Review Template'!D99</f>
        <v>he findings are clearly based on the evidence. However, there is a weak link between the evaluation questions and the findings, and the progression from activity performance to results is not straightforward. The findings do not directly report on the outcome-level results that were mentioned at the beginning of the report.</v>
      </c>
      <c r="AT2" t="str">
        <f>'Review Template'!I106</f>
        <v>Mostly Satisfactory</v>
      </c>
      <c r="AU2" t="str">
        <f>'Review Template'!J106</f>
        <v>The recommendations are drawn directly from the evidence in the findings and conclusion and they are relevant to the project. However, they are not prioritized, do not assign responsibilities to specific stakeholders, and their formulation process is not described. Lessons learned should also be added if requested by the TORs.</v>
      </c>
      <c r="AV2" t="str">
        <f>'Review Template'!K106</f>
        <v>Efforts to prioritize recommendations need to be reflected and responsibility of tasks in recommendations need to be assigned to specific stakeholders. Further, the report needs to describe the process followed in developing the recommendations (e.g. Was there a validation process with stakeholders?)
Lessons learned need to be included in the report (if the TORs asked for them)</v>
      </c>
      <c r="AW2" t="str">
        <f>'Review Template'!D113</f>
        <v>The recommendations are drawn directly from the evidence in the findings and conclusion and they are relevant to the project. However, they are not prioritized, do not assign responsibilities to specific stakeholders, and their formulation process is not described. Lessons learned should be added if requested by the TORs</v>
      </c>
      <c r="AX2" t="str">
        <f>'Review Template'!I118</f>
        <v>Mostly Satisfactory</v>
      </c>
      <c r="AY2" t="str">
        <f>'Review Template'!J118</f>
        <v>The report is logically structured and coherent. However, given that the findings do not respond to the evaluation questions systematically, it is hard to say whether or not it will be of easy use to evaluation stakeholders.</v>
      </c>
      <c r="AZ2" t="str">
        <f>'Review Template'!K118</f>
        <v xml:space="preserve">The opening page needs to include the location of the evaluated object and the annexes need to include the TORs, list of people interviewed, site visits, evaluation matrix, and  results chain. 
The report does not fully seem to answer all evaluation questions, it would be good if it followed the findings followed the order of evaluation questions, or that the answers to the questions are somehow highlighted in the text. </v>
      </c>
      <c r="BA2" t="str">
        <f>'Review Template'!D126</f>
        <v>The report is logically structured and coherent. However, given that the findings do not respond to the evaluation questions systematically, it is hard to say whether or not it will be of easy use to evaluation stakeholders. Some items are also missing in the annexes.</v>
      </c>
      <c r="BB2" t="str">
        <f>'Review Template'!F134</f>
        <v>Mostly</v>
      </c>
      <c r="BC2" t="str">
        <f>'Review Template'!G134</f>
        <v>Not all the six sections are of good enough quality to be confident to act</v>
      </c>
      <c r="BD2" t="str">
        <f>'Review Template'!F135</f>
        <v>Mostly</v>
      </c>
      <c r="BE2" t="str">
        <f>'Review Template'!G135</f>
        <v>For the most part, the six sections hold together logically. However, a clearer link between the project's results chain and achieved results needs to be drawn.</v>
      </c>
      <c r="BF2">
        <f>'Review Template'!F130</f>
        <v>0</v>
      </c>
      <c r="BG2">
        <f>'Review Template'!F131</f>
        <v>0</v>
      </c>
      <c r="BH2">
        <f>'Review Template'!G137</f>
        <v>0</v>
      </c>
      <c r="BI2" t="str">
        <f>'Review Template'!K15</f>
        <v>No</v>
      </c>
      <c r="BJ2" t="str">
        <f>'Review Template'!F129</f>
        <v>TORs were not included. Include TORs in the final draft.</v>
      </c>
      <c r="BK2">
        <f>'Review Template'!G136</f>
        <v>0</v>
      </c>
      <c r="BL2" t="str">
        <f>'Review Template'!G32</f>
        <v xml:space="preserve">The evaluation thoroughly explains what the project aims to do, and includes its general and specific objectives. The thorough description of the context in terms of economic, social, and institutional issues, sheds light to the problem that it is trying to resolve. The evaluation includes the population groups and number of people reached, as well as the overarching national strategies and goals to which it is aligned. </v>
      </c>
      <c r="BM2" t="str">
        <f>'Review Template'!G36</f>
        <v>The initial problem is well identified in the context sections and it is linked to the project's expected results. Even though the desired outcomes at different levels (beneficiary, community, country, and national), it would also be helpful to include clearly the results chain itself; linking activities, to expected outputs, and expected outputs to expected results. Even though the reader can guess more or less what the results chain is, it could be make more explicit in the text. For example, it is not explicit how the identification of "invisible children" will contribute to any of the expected outcomes listed.</v>
      </c>
      <c r="BN2" t="str">
        <f>'Review Template'!G38</f>
        <v xml:space="preserve">The key stakeholders, including the beneficiaries (right-holders), governmental institutions (duty-bearers) and UNICEF are identified. The roles and contributions of UNICEF and government institutions are identified. However the exact financial contributions of UNICEF are not clear. </v>
      </c>
      <c r="BO2" t="str">
        <f>'Review Template'!G42</f>
        <v>The phases of the project are all listed in section 2.6.</v>
      </c>
      <c r="BP2" t="str">
        <f>'Review Template'!G47</f>
        <v>The purpose  helps the reader understand why the evaluation is needed at this time, the information needed, who will be using it. However, it forgets to mention how the information will be used (i.e. for scale-up).
The scope of the evaluation is clear but its specific objectives are not identified.</v>
      </c>
      <c r="BQ2" t="str">
        <f>'Review Template'!G51</f>
        <v>The evaluation lists all of the evaluation criteria and evaluation questions that will be addressed. Even though these seem to be relevant to the purpose of the evaluation, they are not explicitly justified.
The evaluation provides the definition of each evaluation criteria and justifies why humanitarian criteria will not e used. However, the selection of other criteria is not explained in the report.</v>
      </c>
      <c r="BR2" t="str">
        <f>'Review Template'!G57</f>
        <v>All of the data collection and analysis methods and sampling strategies are explained but the rationale for using the specified methods is not always included. 
Limitations are specified and efforts to tackle these are reflected.
Data sources are also mentioned (people to be included in surveys, FGDs, interviews), but no rationale for selection is provided.</v>
      </c>
      <c r="BS2" t="str">
        <f>'Review Template'!G60</f>
        <v>p.21 sheds light to ethical considerations of including and excluding stakeholders in the evaluation, measures taken when including children in the data collection process, and ensuring confidentiality. A discussion on how ethical the design of the programme was is not included. Also the quotes from respondents sometime give enough information about the participant to track his/her identity.</v>
      </c>
      <c r="BT2" t="str">
        <f>'Review Template'!G63</f>
        <v>The capability of the project to monitor data on invisible children is assessed. 
There is no evidence that the M&amp;E framework of the project was used in this assessment. The logic model was no clearly articulated and therefore it is not known whether or not it was used to guide the assessment.</v>
      </c>
      <c r="BU2" t="str">
        <f>'Review Template'!G66</f>
        <v xml:space="preserve">The evaluation framework includes questions on Equity, HRBAP, and Gender. Data was disaggregated by socio-demographics and vulnerabilities.
The evaluation does not consider whether the project was managed according to human rights and gender monitoring. But as part of the project, the evaluation assesses the quality of monitoring in databases to identify vulnerable children.
The methodology does not mention much about human rights, gender and equity approaches, but the findings and conclusions reflect an analysis the project's ability to respond to vulnerable children's rights.
The methodology highlights that data is to be disaggregated by gender and other vulnerabilities, and this disaggregation is reflected in the findings (e.g. p.43).
</v>
      </c>
      <c r="BV2" t="str">
        <f>'Review Template'!G72</f>
        <v xml:space="preserve">Although the methodology mentions the use of a participatory approach of stakeholders in the evaluation, it does specify how stakeholders were involved in the process. </v>
      </c>
      <c r="BW2" t="str">
        <f>'Review Template'!G75</f>
        <v>A counterfactual is constructed to assess the contribution of HIC activities.
There is no link drawn between the methodology and the evaluation questions.
Given that appropriate efforts were made to tackle limitations, they are acceptable.</v>
      </c>
      <c r="BX2" t="str">
        <f>'Review Template'!G82</f>
        <v>The findings look at the performance of the project according to the different activities (i.e. identification of invisible children, assessment of vulnerabilities, etc) and draws comparison with the control group throughout to address the contribution of HIC. However, the link between the project performance in each activity and the actual outcome is weak, as it does not go further to assess whether it contributed to higher level results, such as those listed in section 2.7 (Desired Outcomes), for example how does enhancing capacity to reach "invisible children"  improve children's welfare?. 
When comparing the evaluation questions of effectiveness with the findings, there is a weak link from one to another. In other words, the evaluation questions are not answered in a systematic manner, and it is difficult to know what the answer for question is and to judge whether or not each evaluation question has been answered.
Though methodological limitations are discussed, limitations in answering evaluation questions in a satisfactory manner are not discussed.
Unexpected findings (bottleneck and barriers)  in addressing vulnerable children's needs are given but the implications of these are not given.</v>
      </c>
      <c r="BY2" t="str">
        <f>'Review Template'!G88</f>
        <v>There is a brief analysis on the cost (p.81) and comparisons are drawn. However, since this evaluation is about a project that is to scale up, it would be useful to have the cost implications of this.</v>
      </c>
      <c r="BZ2" t="str">
        <f>'Review Template'!G90</f>
        <v>The evaluation attributes results to the programme reasonably, but contribution is not assigned to specific stakeholders.
Reasons for accomplishments and failures are identified and are based on evidence, thanks to the counterfactual analysis  as well as opinions of stakeholders.</v>
      </c>
      <c r="CA2" t="str">
        <f>'Review Template'!G93</f>
        <v>Under sustainability some implications of continuing constraints are discussed. The strengths and weaknesses are well balanced.</v>
      </c>
      <c r="CB2" t="str">
        <f>'Review Template'!G96</f>
        <v>The conclusions present insights into the findings and syntheses the main messages by identifying the key problems. The conclusions add value to the report because it helps to understand what the main findings are and what it means to stakeholders in the context of the programme. 
The conclusions reflect a wide range of opinions.</v>
      </c>
      <c r="CC2" t="str">
        <f>'Review Template'!G103</f>
        <v xml:space="preserve">The recommendations are drawn directly from the findings and conclusions.
Although the recommendations are clearly stated and numbered, efforts to prioritize are not reflected. </v>
      </c>
      <c r="CD2" t="str">
        <f>'Review Template'!G107</f>
        <v xml:space="preserve">Although the recommendations are clearly based on the evidence it is hard to say how realistic they are given that they do not target a group for action and not describe the process followed when developing them. </v>
      </c>
      <c r="CE2" t="str">
        <f>'Review Template'!G111</f>
        <v>No lessons learned are identified</v>
      </c>
      <c r="CF2" t="str">
        <f>'Review Template'!G117</f>
        <v xml:space="preserve">The opening pages are missing the location of the evaluated object and the annexes need to include the TORs, list of people interviewed, site visits, evaluation matrix, and  results chain. 
The report is easy to read and logically structured. </v>
      </c>
      <c r="CG2" t="str">
        <f>'Review Template'!G122</f>
        <v>The executive summary is to be added to the next versions of the report.</v>
      </c>
      <c r="CH2" t="str">
        <f>'Review Template'!F32</f>
        <v>Yes</v>
      </c>
      <c r="CI2" t="str">
        <f>'Review Template'!F33</f>
        <v>Yes</v>
      </c>
      <c r="CJ2" t="str">
        <f>'Review Template'!F34</f>
        <v>Yes</v>
      </c>
      <c r="CK2" t="str">
        <f>'Review Template'!F36</f>
        <v>Mostly</v>
      </c>
      <c r="CL2" t="str">
        <f>'Review Template'!F38</f>
        <v>Yes</v>
      </c>
      <c r="CM2" t="str">
        <f>'Review Template'!F39</f>
        <v>Yes</v>
      </c>
      <c r="CN2" t="str">
        <f>'Review Template'!F40</f>
        <v>Mostly</v>
      </c>
      <c r="CO2" t="str">
        <f>'Review Template'!F42</f>
        <v>Yes</v>
      </c>
      <c r="CP2" t="str">
        <f>'Review Template'!F47</f>
        <v>Mostly</v>
      </c>
      <c r="CQ2" t="str">
        <f>'Review Template'!F48</f>
        <v>Mostly</v>
      </c>
      <c r="CR2" t="str">
        <f>'Review Template'!F49</f>
        <v>Mostly</v>
      </c>
      <c r="CS2" t="str">
        <f>'Review Template'!F51</f>
        <v>Mostly</v>
      </c>
      <c r="CT2" t="str">
        <f>'Review Template'!F52</f>
        <v>Mostly</v>
      </c>
      <c r="CU2" t="str">
        <f>'Review Template'!F57</f>
        <v>Mostly</v>
      </c>
      <c r="CV2" t="str">
        <f>'Review Template'!F58</f>
        <v>Mostly</v>
      </c>
      <c r="CW2" t="str">
        <f>'Review Template'!F60</f>
        <v>Mostly</v>
      </c>
      <c r="CX2" t="str">
        <f>'Review Template'!F61</f>
        <v>Mostly</v>
      </c>
      <c r="CY2" t="str">
        <f>'Review Template'!F63</f>
        <v>Yes</v>
      </c>
      <c r="CZ2" t="str">
        <f>'Review Template'!F64</f>
        <v>Mostly</v>
      </c>
      <c r="DA2" t="str">
        <f>'Review Template'!F66</f>
        <v>Yes</v>
      </c>
      <c r="DB2" t="str">
        <f>'Review Template'!F67</f>
        <v>Mostly</v>
      </c>
      <c r="DC2" t="str">
        <f>'Review Template'!F68</f>
        <v>Yes</v>
      </c>
      <c r="DD2" t="str">
        <f>'Review Template'!F69</f>
        <v>Yes</v>
      </c>
      <c r="DE2" t="str">
        <f>'Review Template'!F70</f>
        <v>Yes</v>
      </c>
      <c r="DF2" t="str">
        <f>'Review Template'!F72</f>
        <v>No</v>
      </c>
      <c r="DG2" t="str">
        <f>'Review Template'!F73</f>
        <v>No</v>
      </c>
      <c r="DH2" t="str">
        <f>'Review Template'!F75</f>
        <v>Yes</v>
      </c>
      <c r="DI2" t="str">
        <f>'Review Template'!F76</f>
        <v>No</v>
      </c>
      <c r="DJ2" t="str">
        <f>'Review Template'!F77</f>
        <v>Yes</v>
      </c>
      <c r="DK2" t="str">
        <f>'Review Template'!F82</f>
        <v>Yes</v>
      </c>
      <c r="DL2" t="str">
        <f>'Review Template'!F83</f>
        <v>Mostly</v>
      </c>
      <c r="DM2" t="str">
        <f>'Review Template'!F84</f>
        <v>Mostly</v>
      </c>
      <c r="DN2" t="str">
        <f>'Review Template'!F85</f>
        <v>No</v>
      </c>
      <c r="DO2" t="str">
        <f>'Review Template'!F86</f>
        <v>Mostly</v>
      </c>
      <c r="DP2" t="str">
        <f>'Review Template'!F88</f>
        <v>Mostly</v>
      </c>
      <c r="DQ2" t="str">
        <f>'Review Template'!F90</f>
        <v>Mostly</v>
      </c>
      <c r="DR2" t="e">
        <f>'Review Template'!#REF!</f>
        <v>#REF!</v>
      </c>
      <c r="DS2" t="str">
        <f>'Review Template'!F91</f>
        <v>Yes</v>
      </c>
      <c r="DT2" t="str">
        <f>'Review Template'!F93</f>
        <v>Yes</v>
      </c>
      <c r="DU2" t="str">
        <f>'Review Template'!F94</f>
        <v>Yes</v>
      </c>
      <c r="DV2" t="str">
        <f>'Review Template'!F96</f>
        <v>Yes</v>
      </c>
      <c r="DW2" t="str">
        <f>'Review Template'!F98</f>
        <v>Yes</v>
      </c>
      <c r="DX2" t="str">
        <f>'Review Template'!F103</f>
        <v>Yes</v>
      </c>
      <c r="DY2" t="str">
        <f>'Review Template'!F104</f>
        <v>Yes</v>
      </c>
      <c r="DZ2" t="str">
        <f>'Review Template'!F105</f>
        <v>Mostly</v>
      </c>
      <c r="EA2" t="str">
        <f>'Review Template'!F107</f>
        <v>No</v>
      </c>
      <c r="EB2" t="str">
        <f>'Review Template'!F108</f>
        <v>Mostly</v>
      </c>
      <c r="EC2" t="str">
        <f>'Review Template'!F109</f>
        <v>No</v>
      </c>
      <c r="ED2" t="str">
        <f>'Review Template'!F111</f>
        <v>No</v>
      </c>
      <c r="EE2" t="str">
        <f>'Review Template'!F112</f>
        <v>No</v>
      </c>
      <c r="EF2" t="str">
        <f>'Review Template'!F117</f>
        <v>Mostly</v>
      </c>
      <c r="EG2" t="str">
        <f>'Review Template'!F118</f>
        <v>Yes</v>
      </c>
      <c r="EH2" t="str">
        <f>'Review Template'!F119</f>
        <v>Mostly</v>
      </c>
      <c r="EI2" t="str">
        <f>'Review Template'!F120</f>
        <v>Mostly</v>
      </c>
      <c r="EJ2" t="str">
        <f>'Review Template'!F122</f>
        <v>No</v>
      </c>
      <c r="EK2" t="str">
        <f>'Review Template'!F123</f>
        <v>N/A</v>
      </c>
      <c r="EL2" t="str">
        <f>'Review Template'!F124</f>
        <v>N/A</v>
      </c>
      <c r="EM2" t="str">
        <f>'Review Template'!F125</f>
        <v>N/A</v>
      </c>
    </row>
  </sheetData>
  <sheetProtection sheet="1" objects="1" scenarios="1"/>
  <phoneticPr fontId="4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0B88B72-B177-453A-A983-FE55749F08A5}"/>
</file>

<file path=customXml/itemProps2.xml><?xml version="1.0" encoding="utf-8"?>
<ds:datastoreItem xmlns:ds="http://schemas.openxmlformats.org/officeDocument/2006/customXml" ds:itemID="{D1E40F1F-1BED-4515-91D3-EDAB68486312}"/>
</file>

<file path=customXml/itemProps3.xml><?xml version="1.0" encoding="utf-8"?>
<ds:datastoreItem xmlns:ds="http://schemas.openxmlformats.org/officeDocument/2006/customXml" ds:itemID="{AD041443-1D6A-4DC8-961B-6CCE34340A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159</vt:i4>
      </vt:variant>
    </vt:vector>
  </HeadingPairs>
  <TitlesOfParts>
    <vt:vector size="165" baseType="lpstr">
      <vt:lpstr>Review Template</vt:lpstr>
      <vt:lpstr>Clarification</vt:lpstr>
      <vt:lpstr>Countries</vt:lpstr>
      <vt:lpstr>Executive Review Template</vt:lpstr>
      <vt:lpstr>Adapted UNEG Standards-UNICEF</vt:lpstr>
      <vt:lpstr>DATABASE</vt:lpstr>
      <vt:lpstr>AdditionalInfoiiiRemarks</vt:lpstr>
      <vt:lpstr>AdditionalInfoiiRemarks</vt:lpstr>
      <vt:lpstr>AdditionalInfoiRemarks</vt:lpstr>
      <vt:lpstr>Countries</vt:lpstr>
      <vt:lpstr>Country</vt:lpstr>
      <vt:lpstr>Criteria</vt:lpstr>
      <vt:lpstr>Criteria4</vt:lpstr>
      <vt:lpstr>DateOfReview</vt:lpstr>
      <vt:lpstr>Geographical</vt:lpstr>
      <vt:lpstr>GeographicalClassification</vt:lpstr>
      <vt:lpstr>GeographicalComments</vt:lpstr>
      <vt:lpstr>ID</vt:lpstr>
      <vt:lpstr>Independance</vt:lpstr>
      <vt:lpstr>IndependenceClassification</vt:lpstr>
      <vt:lpstr>IndependenceComments</vt:lpstr>
      <vt:lpstr>levelofindependance</vt:lpstr>
      <vt:lpstr>manage</vt:lpstr>
      <vt:lpstr>Management</vt:lpstr>
      <vt:lpstr>ManagementClassification</vt:lpstr>
      <vt:lpstr>ManagementComments</vt:lpstr>
      <vt:lpstr>MTSP</vt:lpstr>
      <vt:lpstr>MTSPCorrespondenceClassification</vt:lpstr>
      <vt:lpstr>MTSPCorrespondenceComments</vt:lpstr>
      <vt:lpstr>NameOfReviewer</vt:lpstr>
      <vt:lpstr>OverallRatingExecutiveFeedback</vt:lpstr>
      <vt:lpstr>OverallRatingicc</vt:lpstr>
      <vt:lpstr>OverallRatingiicc</vt:lpstr>
      <vt:lpstr>OverallRatingiiRemarks</vt:lpstr>
      <vt:lpstr>OverallRatingiRemarks</vt:lpstr>
      <vt:lpstr>OverallRatingOtherRemarks</vt:lpstr>
      <vt:lpstr>OverallRatingRating</vt:lpstr>
      <vt:lpstr>OverallRatingRemarks</vt:lpstr>
      <vt:lpstr>OverallRatingTORsRemarks</vt:lpstr>
      <vt:lpstr>'Adapted UNEG Standards-UNICEF'!Print_Area</vt:lpstr>
      <vt:lpstr>Clarification!Print_Area</vt:lpstr>
      <vt:lpstr>'Executive Review Template'!Print_Area</vt:lpstr>
      <vt:lpstr>'Review Template'!Print_Area</vt:lpstr>
      <vt:lpstr>Purpose</vt:lpstr>
      <vt:lpstr>PurposeClassification</vt:lpstr>
      <vt:lpstr>PurposeComments</vt:lpstr>
      <vt:lpstr>Region</vt:lpstr>
      <vt:lpstr>Result</vt:lpstr>
      <vt:lpstr>ResultClassification</vt:lpstr>
      <vt:lpstr>ResultComments</vt:lpstr>
      <vt:lpstr>SectionA1cc</vt:lpstr>
      <vt:lpstr>SectionA1Remarks</vt:lpstr>
      <vt:lpstr>SectionA2cc</vt:lpstr>
      <vt:lpstr>SectionA3cc</vt:lpstr>
      <vt:lpstr>SectionA4cc</vt:lpstr>
      <vt:lpstr>SectionA4Remarks</vt:lpstr>
      <vt:lpstr>SectionA5cc</vt:lpstr>
      <vt:lpstr>SectionA5Remarks</vt:lpstr>
      <vt:lpstr>SectionA6cc</vt:lpstr>
      <vt:lpstr>SectionA7cc</vt:lpstr>
      <vt:lpstr>SectionA8cc</vt:lpstr>
      <vt:lpstr>SectionA8Remarks</vt:lpstr>
      <vt:lpstr>SectionAConstructiveFeedback</vt:lpstr>
      <vt:lpstr>SectionAExecutiveFeedback</vt:lpstr>
      <vt:lpstr>SectionARating</vt:lpstr>
      <vt:lpstr>SectionARemarks</vt:lpstr>
      <vt:lpstr>SectionB10cc</vt:lpstr>
      <vt:lpstr>SectionB11cc</vt:lpstr>
      <vt:lpstr>SectionB12cc</vt:lpstr>
      <vt:lpstr>SectionB12Remarks</vt:lpstr>
      <vt:lpstr>SectionB13cc</vt:lpstr>
      <vt:lpstr>SectionB9cc</vt:lpstr>
      <vt:lpstr>SectionB9Remarks</vt:lpstr>
      <vt:lpstr>SectionBConstructiveFeedback</vt:lpstr>
      <vt:lpstr>SectionBExecutiveFeedback</vt:lpstr>
      <vt:lpstr>SectionBRating</vt:lpstr>
      <vt:lpstr>SectionBRemarks</vt:lpstr>
      <vt:lpstr>SectionC14cc</vt:lpstr>
      <vt:lpstr>SectionC14Remarks</vt:lpstr>
      <vt:lpstr>SectionC15cc</vt:lpstr>
      <vt:lpstr>SectionC16cc</vt:lpstr>
      <vt:lpstr>SectionC16Remarks</vt:lpstr>
      <vt:lpstr>SectionC17cc</vt:lpstr>
      <vt:lpstr>SectionC18cc</vt:lpstr>
      <vt:lpstr>SectionC18Remarks</vt:lpstr>
      <vt:lpstr>SectionC19cc</vt:lpstr>
      <vt:lpstr>SectionC20cc</vt:lpstr>
      <vt:lpstr>SectionC20Remarks</vt:lpstr>
      <vt:lpstr>SectionC21cc</vt:lpstr>
      <vt:lpstr>SectionC22cc</vt:lpstr>
      <vt:lpstr>SectionC23cc</vt:lpstr>
      <vt:lpstr>SectionC24cc</vt:lpstr>
      <vt:lpstr>SectionC25cc</vt:lpstr>
      <vt:lpstr>SectionC25Remarks</vt:lpstr>
      <vt:lpstr>SectionC26cc</vt:lpstr>
      <vt:lpstr>SectionC27cc</vt:lpstr>
      <vt:lpstr>SectionC27Remarks</vt:lpstr>
      <vt:lpstr>SectionC28cc</vt:lpstr>
      <vt:lpstr>SectionC29cc</vt:lpstr>
      <vt:lpstr>SectionCConstructiveFeedback</vt:lpstr>
      <vt:lpstr>SectionCExecutiveFeedback</vt:lpstr>
      <vt:lpstr>SectionCRating</vt:lpstr>
      <vt:lpstr>SectionCRemarks</vt:lpstr>
      <vt:lpstr>SectionCriteria</vt:lpstr>
      <vt:lpstr>SectionD30cc</vt:lpstr>
      <vt:lpstr>SectionD30Remarks</vt:lpstr>
      <vt:lpstr>SectionD31cc</vt:lpstr>
      <vt:lpstr>SectionD32cc</vt:lpstr>
      <vt:lpstr>SectionD33cc</vt:lpstr>
      <vt:lpstr>SectionD34cc</vt:lpstr>
      <vt:lpstr>SectionD35cc</vt:lpstr>
      <vt:lpstr>SectionD35Remarks</vt:lpstr>
      <vt:lpstr>SectionD36cc</vt:lpstr>
      <vt:lpstr>SectionD36Remarks</vt:lpstr>
      <vt:lpstr>SectionD38cc</vt:lpstr>
      <vt:lpstr>SectionD39cc</vt:lpstr>
      <vt:lpstr>SectionD39Remarks</vt:lpstr>
      <vt:lpstr>SectionD40cc</vt:lpstr>
      <vt:lpstr>SectionD41cc</vt:lpstr>
      <vt:lpstr>SectionD41Remarks</vt:lpstr>
      <vt:lpstr>SectionD42cc</vt:lpstr>
      <vt:lpstr>SectionDConstructiveFeedback</vt:lpstr>
      <vt:lpstr>SectionDExecutiveFeedback</vt:lpstr>
      <vt:lpstr>SectionDRating</vt:lpstr>
      <vt:lpstr>SectionDRemarks</vt:lpstr>
      <vt:lpstr>SectionE43cc</vt:lpstr>
      <vt:lpstr>SectionE43Remarks</vt:lpstr>
      <vt:lpstr>SectionE44cc</vt:lpstr>
      <vt:lpstr>SectionE45cc</vt:lpstr>
      <vt:lpstr>SectionE46cc</vt:lpstr>
      <vt:lpstr>SectionE46Remarks</vt:lpstr>
      <vt:lpstr>SectionE47cc</vt:lpstr>
      <vt:lpstr>SectionE48cc</vt:lpstr>
      <vt:lpstr>SectionE49cc</vt:lpstr>
      <vt:lpstr>SectionE49Remarks</vt:lpstr>
      <vt:lpstr>SectionE50cc</vt:lpstr>
      <vt:lpstr>SectionEConstructiveFeedback</vt:lpstr>
      <vt:lpstr>SectionEExecutiveFeedback</vt:lpstr>
      <vt:lpstr>SectionERating</vt:lpstr>
      <vt:lpstr>SectionERemarks</vt:lpstr>
      <vt:lpstr>SectionF51cc</vt:lpstr>
      <vt:lpstr>SectionF51Remarks</vt:lpstr>
      <vt:lpstr>SectionF52cc</vt:lpstr>
      <vt:lpstr>SectionF53cc</vt:lpstr>
      <vt:lpstr>SectionF54cc</vt:lpstr>
      <vt:lpstr>SectionF55cc</vt:lpstr>
      <vt:lpstr>SectionF55Remarks</vt:lpstr>
      <vt:lpstr>SectionF56cc</vt:lpstr>
      <vt:lpstr>SectionF57cc</vt:lpstr>
      <vt:lpstr>SectionF58cc</vt:lpstr>
      <vt:lpstr>SectionFConstructiveFeedback</vt:lpstr>
      <vt:lpstr>SectionFExecutiveFeedback</vt:lpstr>
      <vt:lpstr>SectionFRating</vt:lpstr>
      <vt:lpstr>SectionFRemarks</vt:lpstr>
      <vt:lpstr>SequenceNumber</vt:lpstr>
      <vt:lpstr>Timing</vt:lpstr>
      <vt:lpstr>TimingClassification</vt:lpstr>
      <vt:lpstr>TimingComments</vt:lpstr>
      <vt:lpstr>Title</vt:lpstr>
      <vt:lpstr>TOR</vt:lpstr>
      <vt:lpstr>TORsPresent</vt:lpstr>
      <vt:lpstr>Type</vt:lpstr>
      <vt:lpstr>TypeofReport</vt:lpstr>
      <vt:lpstr>Year</vt:lpstr>
      <vt:lpstr>YearOfReport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GEROS Template</dc:title>
  <dc:creator>IOD PARC</dc:creator>
  <dc:description>IOD PARC</dc:description>
  <cp:lastModifiedBy>Voichita Pop</cp:lastModifiedBy>
  <cp:lastPrinted>2012-08-09T18:01:22Z</cp:lastPrinted>
  <dcterms:created xsi:type="dcterms:W3CDTF">2010-08-29T09:41:32Z</dcterms:created>
  <dcterms:modified xsi:type="dcterms:W3CDTF">2013-11-07T16:02:25Z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0x0101004EC4A3771C8B41DAB73E17AD86BB14B8001C14F866882EA943A5CAFED6A8D284A5</vt:lpwstr>
  </property>
  <property fmtid="{D5CDD505-2E9C-101B-9397-08002B2CF9AE}" pid="3" name="SubjectTaxonomyMMS">
    <vt:lpwstr/>
  </property>
  <property fmtid="{D5CDD505-2E9C-101B-9397-08002B2CF9AE}" pid="4" name="DocumentTypeMMS">
    <vt:lpwstr>3;#Reporting Document|b642cefa-fb90-44ac-abac-d0bff8bf9ad6</vt:lpwstr>
  </property>
  <property fmtid="{D5CDD505-2E9C-101B-9397-08002B2CF9AE}" pid="5" name="DocumentTypeMMSTaxHTField0">
    <vt:lpwstr>Reporting Documentb642cefa-fb90-44ac-abac-d0bff8bf9ad6</vt:lpwstr>
  </property>
  <property fmtid="{D5CDD505-2E9C-101B-9397-08002B2CF9AE}" pid="6" name="SubjectTaxonomyMMSTaxHTField0">
    <vt:lpwstr/>
  </property>
  <property fmtid="{D5CDD505-2E9C-101B-9397-08002B2CF9AE}" pid="7" name="DateIssued">
    <vt:lpwstr>2012-08-09T06:00:00Z</vt:lpwstr>
  </property>
  <property fmtid="{D5CDD505-2E9C-101B-9397-08002B2CF9AE}" pid="8" name="ExpiryDate">
    <vt:lpwstr>2013-08-09T06:00:00Z</vt:lpwstr>
  </property>
  <property fmtid="{D5CDD505-2E9C-101B-9397-08002B2CF9AE}" pid="9" name="Request">
    <vt:lpwstr>39</vt:lpwstr>
  </property>
  <property fmtid="{D5CDD505-2E9C-101B-9397-08002B2CF9AE}" pid="10" name="Contacts">
    <vt:lpwstr>102</vt:lpwstr>
  </property>
  <property fmtid="{D5CDD505-2E9C-101B-9397-08002B2CF9AE}" pid="11" name="RoutingRuleDescription">
    <vt:lpwstr>GEROS Template</vt:lpwstr>
  </property>
  <property fmtid="{D5CDD505-2E9C-101B-9397-08002B2CF9AE}" pid="12" name="TaxCatchAll">
    <vt:lpwstr>3;#</vt:lpwstr>
  </property>
  <property fmtid="{D5CDD505-2E9C-101B-9397-08002B2CF9AE}" pid="13" name="Category">
    <vt:lpwstr>Requirements</vt:lpwstr>
  </property>
</Properties>
</file>